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LAUDIA-YEPEZ\Desktop\"/>
    </mc:Choice>
  </mc:AlternateContent>
  <xr:revisionPtr revIDLastSave="0" documentId="13_ncr:1_{B3ACFA37-FF7E-410F-B824-0FC5002AB08C}" xr6:coauthVersionLast="47" xr6:coauthVersionMax="47" xr10:uidLastSave="{00000000-0000-0000-0000-000000000000}"/>
  <bookViews>
    <workbookView xWindow="28680" yWindow="-120" windowWidth="29040" windowHeight="15720" xr2:uid="{00000000-000D-0000-FFFF-FFFF00000000}"/>
  </bookViews>
  <sheets>
    <sheet name="Notas a los Edos Financieros" sheetId="1" r:id="rId1"/>
    <sheet name="ACT" sheetId="3" r:id="rId2"/>
    <sheet name="ESF" sheetId="2" r:id="rId3"/>
    <sheet name="VHP" sheetId="4" r:id="rId4"/>
    <sheet name="EFE" sheetId="5" r:id="rId5"/>
    <sheet name="Conciliacion_Ig" sheetId="6" r:id="rId6"/>
    <sheet name="Conciliacion_Eg" sheetId="7" r:id="rId7"/>
    <sheet name="Memoria" sheetId="8" r:id="rId8"/>
  </sheets>
  <definedNames>
    <definedName name="_xlnm._FilterDatabase" localSheetId="1" hidden="1">ACT!$A$93:$C$212</definedName>
    <definedName name="_xlnm.Print_Area" localSheetId="1">ACT!$A$1:$E$215</definedName>
    <definedName name="_xlnm.Print_Area" localSheetId="4">EFE!$A$1:$E$141</definedName>
    <definedName name="_xlnm.Print_Area" localSheetId="2">ESF!$A$1:$J$172</definedName>
    <definedName name="_xlnm.Print_Area" localSheetId="7">Memoria!$A$1:$J$60</definedName>
    <definedName name="_xlnm.Print_Area" localSheetId="0">'Notas a los Edos Financieros'!$A$1:$D$45</definedName>
    <definedName name="_xlnm.Print_Titles" localSheetId="1">ACT!$92:$93</definedName>
    <definedName name="_xlnm.Print_Titles" localSheetId="4">EFE!$46:$47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5" l="1"/>
  <c r="D20" i="5"/>
  <c r="D8" i="5"/>
  <c r="A3" i="8" l="1"/>
  <c r="A3" i="3"/>
  <c r="A3" i="2"/>
  <c r="E1" i="3"/>
  <c r="H3" i="8"/>
  <c r="H2" i="8"/>
  <c r="H1" i="8"/>
  <c r="A1" i="8"/>
  <c r="C31" i="7"/>
  <c r="C8" i="7"/>
  <c r="C16" i="6"/>
  <c r="C8" i="6"/>
  <c r="C21" i="6" s="1"/>
  <c r="D138" i="5"/>
  <c r="C138" i="5"/>
  <c r="E3" i="5"/>
  <c r="E2" i="5"/>
  <c r="E1" i="5"/>
  <c r="E3" i="4"/>
  <c r="E2" i="4"/>
  <c r="E1" i="4"/>
  <c r="E3" i="3"/>
  <c r="E2" i="3"/>
  <c r="A1" i="3"/>
  <c r="H3" i="2"/>
  <c r="H2" i="2"/>
  <c r="H1" i="2"/>
  <c r="D14" i="2" s="1"/>
  <c r="E14" i="2" s="1"/>
  <c r="F14" i="2" s="1"/>
  <c r="G14" i="2" s="1"/>
  <c r="A1" i="2"/>
  <c r="C40" i="7" l="1"/>
  <c r="A1" i="7"/>
  <c r="A1" i="6"/>
  <c r="A1" i="5"/>
  <c r="A1" i="4"/>
  <c r="A3" i="7"/>
  <c r="A3" i="6"/>
  <c r="A3" i="5"/>
  <c r="A3" i="4"/>
</calcChain>
</file>

<file path=xl/sharedStrings.xml><?xml version="1.0" encoding="utf-8"?>
<sst xmlns="http://schemas.openxmlformats.org/spreadsheetml/2006/main" count="1118" uniqueCount="612">
  <si>
    <t>Nombre del Ente Público</t>
  </si>
  <si>
    <t>Ejercicio:</t>
  </si>
  <si>
    <t>Notas de Desglose y Memoria</t>
  </si>
  <si>
    <t>Periodicidad:</t>
  </si>
  <si>
    <t>Corte:</t>
  </si>
  <si>
    <t>(Cifras en Pesos)</t>
  </si>
  <si>
    <t>NOTAS</t>
  </si>
  <si>
    <t>DESCRIPCIÓN</t>
  </si>
  <si>
    <t>I. NOTAS DE DESGLOSE:</t>
  </si>
  <si>
    <t>INFORMACION CONTABLE</t>
  </si>
  <si>
    <t>ACT-01</t>
  </si>
  <si>
    <t>INGRESOS Y OTROS BENEFICIOS</t>
  </si>
  <si>
    <t>ACT-02</t>
  </si>
  <si>
    <t>GASTOS Y OTRAS PERDIDAS</t>
  </si>
  <si>
    <t>ESF-01</t>
  </si>
  <si>
    <t>FONDOS CON AFECTACIÓN ESPECÍFICA E INVERSIONES FINANCIERAS</t>
  </si>
  <si>
    <t>ESF-02</t>
  </si>
  <si>
    <t>CONTRIBUCIONES POR RECUPERAR</t>
  </si>
  <si>
    <t>ESF-03</t>
  </si>
  <si>
    <t>CONTRIBUCIONES POR RECUPERAR CORTO PLAZO</t>
  </si>
  <si>
    <t>ESF-04</t>
  </si>
  <si>
    <t>BIENES DISPONIBLES PARA SU TRANSFORMACIÓN ESTIMACIONES Y DETERIOROS (INVENTARIOS)</t>
  </si>
  <si>
    <t>ESF-05</t>
  </si>
  <si>
    <t>ALMACENES</t>
  </si>
  <si>
    <t>ESF-06</t>
  </si>
  <si>
    <t>FIDEICOMISOS, MANDATOS Y CONTRATOS ANÁLOGOS</t>
  </si>
  <si>
    <t>ESF-07</t>
  </si>
  <si>
    <t>PARTICIPACIONES Y APORTACIONES DE CAPITAL</t>
  </si>
  <si>
    <t>ESF-08</t>
  </si>
  <si>
    <t>BIENES MUEBLES E INMUEBLES</t>
  </si>
  <si>
    <t>ESF-09</t>
  </si>
  <si>
    <t>INTANGIBLES Y DIFERIDOS</t>
  </si>
  <si>
    <t>ESF-10</t>
  </si>
  <si>
    <t>ESTIMACIONES Y DETERIOROS</t>
  </si>
  <si>
    <t>ESF-11</t>
  </si>
  <si>
    <t>OTROS ACTIVOS</t>
  </si>
  <si>
    <t>ESF-12</t>
  </si>
  <si>
    <t>CUENTAS Y DOCUMENTOS POR PAGAR</t>
  </si>
  <si>
    <t>ESF-13</t>
  </si>
  <si>
    <t>FONDOS Y BIENES DE TERCEROS</t>
  </si>
  <si>
    <t>ESF-14</t>
  </si>
  <si>
    <t>PASIVOS DIFERIDOS</t>
  </si>
  <si>
    <t>ESF-15</t>
  </si>
  <si>
    <t>PROVISIONES</t>
  </si>
  <si>
    <t>ESF-16</t>
  </si>
  <si>
    <t>OTROS PASIVOS</t>
  </si>
  <si>
    <t>VHP-01</t>
  </si>
  <si>
    <t>PATRIMONIO CONTRIBUIDO</t>
  </si>
  <si>
    <t>VHP-02</t>
  </si>
  <si>
    <t>PATRIMONIO GENERADO</t>
  </si>
  <si>
    <t>EFE-01</t>
  </si>
  <si>
    <t>EFECTIVO Y EQUIVALENTES</t>
  </si>
  <si>
    <t>EFE-02</t>
  </si>
  <si>
    <t>ADQ. DE ACT. DE INVERSIÓN EFECTIVAMENTE PAGADAS</t>
  </si>
  <si>
    <t>EFE-03</t>
  </si>
  <si>
    <t>CONCILIACION DE FLUJOS DE EFECTIVO NETOS</t>
  </si>
  <si>
    <t>Conciliacion_Ig</t>
  </si>
  <si>
    <t>CONCILIACIÓN ENTRE LOS INGRESOS PRESUPUESTARIOS Y CONTABLES</t>
  </si>
  <si>
    <t>Conciliacion_Eg</t>
  </si>
  <si>
    <t>CONCILIACIÓN ENTRE LOS EGRESOS PRESUPUESTARIOS Y LOS GASTOS CONTABLES</t>
  </si>
  <si>
    <t>II. DE MEMORIA (DE ORDEN):</t>
  </si>
  <si>
    <t>Memoria</t>
  </si>
  <si>
    <t>CONTABLES</t>
  </si>
  <si>
    <t>PRESUPUESTARIAS</t>
  </si>
  <si>
    <t>INGRESOS</t>
  </si>
  <si>
    <t>EGRESOS</t>
  </si>
  <si>
    <t>Bajo protesta de decir verdad declaramos que los Estados Financieros y sus notas, son razonablemente correctos y son responsabilidad del emisor.</t>
  </si>
  <si>
    <t>Notas de Desglose Estado de Actividades</t>
  </si>
  <si>
    <t>Notas</t>
  </si>
  <si>
    <t>ACT-01 INGRESOS y OTROS BENEFICIOS</t>
  </si>
  <si>
    <t>Cuenta</t>
  </si>
  <si>
    <t>Nombre de la Cuenta</t>
  </si>
  <si>
    <t>Monto</t>
  </si>
  <si>
    <t>%</t>
  </si>
  <si>
    <t>Explicación</t>
  </si>
  <si>
    <t>INGRESOS DE GESTION</t>
  </si>
  <si>
    <t>Impuestos</t>
  </si>
  <si>
    <t>Impuestos Sobre los Ingresos</t>
  </si>
  <si>
    <t>Impuestos Sobre el Patrimonio</t>
  </si>
  <si>
    <t>Impuestos Sobre la Producción, el Consumo y las Transacciones</t>
  </si>
  <si>
    <t>Impuestos al Comercio Exterior</t>
  </si>
  <si>
    <t>Impuestos Sobre Nóminas y Asimilables</t>
  </si>
  <si>
    <t>Impuestos Ecológicos</t>
  </si>
  <si>
    <t>Accesorios de Impuestos</t>
  </si>
  <si>
    <t>Impuestos no Comprendidos en la Ley de Ingresos Vigente, Causados en Ejercicios Fiscales Anteriores Pendientes de Liquidación o Pago</t>
  </si>
  <si>
    <t>Otros Impuestos</t>
  </si>
  <si>
    <t>Cuotas y Aportaciones de Seguridad Social</t>
  </si>
  <si>
    <t>Aportaciones para Fondos de Vivienda</t>
  </si>
  <si>
    <t>Cuotas para la Seguridad Social</t>
  </si>
  <si>
    <t>Cuotas de Ahorro para el Retiro</t>
  </si>
  <si>
    <t>Accesorios de Cuotas y Aportaciones de Seguridad Social</t>
  </si>
  <si>
    <t>Otras Cuotas y Aportaciones para la Seguridad Social</t>
  </si>
  <si>
    <t>Contribuciones de Mejoras</t>
  </si>
  <si>
    <t>Contribuciones de Mejoras por Obras Públicas</t>
  </si>
  <si>
    <t>Contribuciones de Mejoras no Comprendidas en la Ley de Ingresos Vigente, Causadas en Ejercicios Fiscales Anteriores Pendientes de Liquidación o Pago</t>
  </si>
  <si>
    <t>Derechos</t>
  </si>
  <si>
    <t>Derechos por el Uso, Goce, Aprovechamiento o Explotación de Bienes de Dominio Público</t>
  </si>
  <si>
    <t>Derechos por Prestación de Servicios</t>
  </si>
  <si>
    <t>Accesorios de Derechos</t>
  </si>
  <si>
    <t>Derechos no Comprendidos en la Ley de Ingresos Vigente, Causados en Ejercicios Fiscales Anteriores Pendientes de Liquidación o Pago</t>
  </si>
  <si>
    <t>Otros Derechos</t>
  </si>
  <si>
    <t>Productos</t>
  </si>
  <si>
    <t>Productos no Comprendidos en la Ley de Ingresos Vigente, Causados en Ejercicios Fiscales Anteriores Pendientes de Liquidación o Pago</t>
  </si>
  <si>
    <t>Aprovechamientos</t>
  </si>
  <si>
    <t>Incentivos Derivados de la Colaboración Fiscal</t>
  </si>
  <si>
    <t>Multas</t>
  </si>
  <si>
    <t>Indemnizaciones</t>
  </si>
  <si>
    <t>Reintegros</t>
  </si>
  <si>
    <t>Aprovechamientos Provenientes de Obras Públicas</t>
  </si>
  <si>
    <t>Aprovechamientos no Comprendidos en la Ley de Ingresos Vigente, Causados en Ejercicios Fiscales Anteriores Pendientes de Liquidación o Pago</t>
  </si>
  <si>
    <t>Accesorios de Aprovechamientos</t>
  </si>
  <si>
    <t>Otros Aprovechamientos</t>
  </si>
  <si>
    <t>Ingresos por Venta de Bienes y Prestación de Servicios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</si>
  <si>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</si>
  <si>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</si>
  <si>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</si>
  <si>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</si>
  <si>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</si>
  <si>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</si>
  <si>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</si>
  <si>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</si>
  <si>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</si>
  <si>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</si>
  <si>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Participaciones</t>
  </si>
  <si>
    <t>Aportaciones</t>
  </si>
  <si>
    <t>Convenios</t>
  </si>
  <si>
    <t>Incentivos derivados de la Colaboración Fiscal</t>
  </si>
  <si>
    <t>Fondos Distintos de Aportaciones</t>
  </si>
  <si>
    <t>Transferencias, Asignaciones, Subsidios y Otras ayudas</t>
  </si>
  <si>
    <t>Transferencias Internas y Asignaciones del Sector Público</t>
  </si>
  <si>
    <t>Subsidios y Subvenciones</t>
  </si>
  <si>
    <t>Pensiones y Jubilaciones</t>
  </si>
  <si>
    <t>Transferencias del Fondo Mexicano del Petróleo para la Estabilización y el Desarrollo</t>
  </si>
  <si>
    <t>OTROS INGRESOS Y BENEFICIOS</t>
  </si>
  <si>
    <t>Ingresos Financieros</t>
  </si>
  <si>
    <t>Intereses Ganados de Títulos, Valores y demás Instrumentos Financieros</t>
  </si>
  <si>
    <t>Otros Ingresos Financieros</t>
  </si>
  <si>
    <t>Incremento por Variación de Inventarios</t>
  </si>
  <si>
    <t>Incremento por Variación de Inventarios de Mercancías para Venta</t>
  </si>
  <si>
    <t>Incremento por Variación de Inventarios de Mercancías Terminadas</t>
  </si>
  <si>
    <t>Incremento por Variación de Inventarios de Mercancías en Proceso de Elaboración</t>
  </si>
  <si>
    <t>Incremento por Variación de Inventarios de Materias Primas, Materiales y Suministros para Producción</t>
  </si>
  <si>
    <t>Incremento por Variación de Almacén de Materias Primas, Materiales y Suministros de Consumo</t>
  </si>
  <si>
    <t>Disminución del Exceso de Estimaciones por Pérdida o Deterioro u Obsolescencia</t>
  </si>
  <si>
    <t>Disminución del Exceso de Provisiones</t>
  </si>
  <si>
    <t>Otros Ingresos y Beneficios Varios</t>
  </si>
  <si>
    <t>Bonificaciones y Descuentos Obtenidos</t>
  </si>
  <si>
    <t>Diferencias por Tipo de Cambio a Favor</t>
  </si>
  <si>
    <t>Diferencias de Cotizaciones a Favor en Valores Negociables</t>
  </si>
  <si>
    <t>Resultado por Posición Monetaria</t>
  </si>
  <si>
    <t>Utilidades por Participación Patrimonial</t>
  </si>
  <si>
    <t>Diferencias por Reestructuración de Deuda Pública a Favor</t>
  </si>
  <si>
    <t>ACT-02 GASTOS Y OTRAS PERDIDAS</t>
  </si>
  <si>
    <t>GASTOS DE FUNCIONAMIENTO</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</si>
  <si>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</si>
  <si>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</si>
  <si>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</si>
  <si>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</si>
  <si>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</si>
  <si>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</si>
  <si>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</si>
  <si>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</si>
  <si>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</si>
  <si>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</si>
  <si>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</si>
  <si>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</si>
  <si>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</si>
  <si>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</si>
  <si>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</si>
  <si>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</si>
  <si>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</si>
  <si>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</si>
  <si>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</si>
  <si>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</si>
  <si>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</si>
  <si>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</si>
  <si>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</si>
  <si>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</si>
  <si>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</si>
  <si>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</si>
  <si>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</si>
  <si>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</si>
  <si>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</si>
  <si>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Asignaciones al Sector Público</t>
  </si>
  <si>
    <t>Transferencias Internas al Sector Público</t>
  </si>
  <si>
    <t>Transferencias al Resto del Sector Público</t>
  </si>
  <si>
    <t>Transferencias a Entidades Paraestatales</t>
  </si>
  <si>
    <t>Transferencias a Entidades Federativas y Municipios</t>
  </si>
  <si>
    <t>Subsidios</t>
  </si>
  <si>
    <t>Subvenciones</t>
  </si>
  <si>
    <t>Ayudas Sociales</t>
  </si>
  <si>
    <t>Ayudas Sociales a Personas</t>
  </si>
  <si>
    <t>Becas</t>
  </si>
  <si>
    <t>Ayudas Sociales a Instituciones</t>
  </si>
  <si>
    <t>Ayudas Sociales por Desastres Naturales y Otros Siniestros</t>
  </si>
  <si>
    <t>Pensiones</t>
  </si>
  <si>
    <t>Jubilaciones</t>
  </si>
  <si>
    <t>Otras Pensiones y Jubilaciones</t>
  </si>
  <si>
    <t>Transferencias a Fideicomisos, Mandatos y Contratos Análogos</t>
  </si>
  <si>
    <t>Transferencias a Fideicomisos, Mandatos y Contratos Análogos al Gobierno</t>
  </si>
  <si>
    <t>Transferencias a Fideicomisos, Mandatos y Contratos Análogos a Entidades Paraestatales</t>
  </si>
  <si>
    <t>Transferencias a la Seguridad Social</t>
  </si>
  <si>
    <t>Transferencias por Obligaciones de Ley</t>
  </si>
  <si>
    <t>Donativos</t>
  </si>
  <si>
    <t>Donativos a Instituciones sin Fines de Lucro</t>
  </si>
  <si>
    <t>Donativos a Entidades Federativas y Municipios</t>
  </si>
  <si>
    <t>Donativos a Fideicomiso, Mandatos y Contratos Análogos Privados</t>
  </si>
  <si>
    <t>Donativos a Fideicomiso, Mandatos y Contratos Análogos Estatales</t>
  </si>
  <si>
    <t>Donativos Internacionales</t>
  </si>
  <si>
    <t>Transferencias al Exterior</t>
  </si>
  <si>
    <t>Transferencias al Exterior a Gobiernos Extranjeros y Organismos Internacionales</t>
  </si>
  <si>
    <t>Transferencias al Sector Privado Externo</t>
  </si>
  <si>
    <t>PARTICIPACIONES Y APORTACIONES</t>
  </si>
  <si>
    <t>Participaciones de la Federación a Entidades Federativas y Municipios</t>
  </si>
  <si>
    <t>Participaciones de las Entidades Federativas a los Municipios</t>
  </si>
  <si>
    <t>Aportaciones de la Federación a Entidades Federativas y Municipios</t>
  </si>
  <si>
    <t>Aportaciones de las Entidades Federativas a los Municipios</t>
  </si>
  <si>
    <t>Convenios de Reasignación</t>
  </si>
  <si>
    <t>Convenios de Descentralización y Otros</t>
  </si>
  <si>
    <t>INTERESES, COMISIONES Y OTROS GASTOS DE LA DEUDA PUBLICA</t>
  </si>
  <si>
    <t>Intereses de la Deuda Pública</t>
  </si>
  <si>
    <t>Intereses de la Deuda Pública Interna</t>
  </si>
  <si>
    <t>Intereses de la Deuda Pública Externa</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</si>
  <si>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</si>
  <si>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</si>
  <si>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</si>
  <si>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</si>
  <si>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</si>
  <si>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</si>
  <si>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</si>
  <si>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Apoyos Financieros</t>
  </si>
  <si>
    <t>Apoyos Financieros a Intermediarios</t>
  </si>
  <si>
    <t>Apoyo Financieros a Ahorradores y Deudores del Sistema Financiero Nacional</t>
  </si>
  <si>
    <t>OTROS GASTOS Y PERDIDAS EXTRAORDINARIAS</t>
  </si>
  <si>
    <t>Estimaciones, Depreciaciones, Deterioros, Obsolescencia y Amortizaciones</t>
  </si>
  <si>
    <t>Estimaciones por Pérdida o Deterioro de Activos Circulantes</t>
  </si>
  <si>
    <t>Estimaciones por Pérdida o Deterioro de Activo no Circulante</t>
  </si>
  <si>
    <t>Depreciación de Bienes Inmuebles</t>
  </si>
  <si>
    <t>Depreciación de Infraestructura</t>
  </si>
  <si>
    <t>Depreciación de Bienes Muebles</t>
  </si>
  <si>
    <t>Deterioro de los Activos Biológicos</t>
  </si>
  <si>
    <t>Amortización de Activos Intangibles</t>
  </si>
  <si>
    <t>Disminución de Bienes por pérdida, obsolescencia y deterioro</t>
  </si>
  <si>
    <t>Provisiones</t>
  </si>
  <si>
    <t>Provisiones de Pasivos a Corto Plazo</t>
  </si>
  <si>
    <t>Provisiones de Pasivos a Largo Plazo</t>
  </si>
  <si>
    <t>Disminución de Inventarios</t>
  </si>
  <si>
    <t>Disminución de Inventarios de Mercancías para Venta</t>
  </si>
  <si>
    <t>Disminución de Inventarios de Mercancías Terminadas</t>
  </si>
  <si>
    <t>Disminución de Inventarios de Mercancías en Proceso de Elaboración</t>
  </si>
  <si>
    <t>Disminución de Inventarios de Materias Primas, Materiales y Suministros para Producción</t>
  </si>
  <si>
    <t>Disminución de Almacén de Materiales y Suministros de Consumo</t>
  </si>
  <si>
    <t>Otros Gastos</t>
  </si>
  <si>
    <t>Gastos de Ejercicios Anteriores</t>
  </si>
  <si>
    <t>Pérdidas por Responsabilidades</t>
  </si>
  <si>
    <t>Bonificaciones y Descuentos Otorgados</t>
  </si>
  <si>
    <t>Diferencias por Tipo de Cambio Negativas</t>
  </si>
  <si>
    <t>Diferencias de Cotizaciones Negativas en Valores Negociables</t>
  </si>
  <si>
    <t>Pérdidas por Participación Patrimonial</t>
  </si>
  <si>
    <t>Diferencias por Reestructuración de Deuda Pública Negativas</t>
  </si>
  <si>
    <t>Otros Gastos Varios</t>
  </si>
  <si>
    <t>INVERSIÓN PÚBLICA</t>
  </si>
  <si>
    <t>Inversión Pública no Capitalizable</t>
  </si>
  <si>
    <t>Construcción en Bienes no Capitalizable</t>
  </si>
  <si>
    <t>Notas de Desglose Estado de Situación Financiera</t>
  </si>
  <si>
    <t>ESF-01 FONDOS CON AFECTACIÓN ESPECÍFICA E INVERSIONES FINANCIERAS</t>
  </si>
  <si>
    <t>Tipo</t>
  </si>
  <si>
    <t>Inversiones Temporales (Hasta 3 meses)</t>
  </si>
  <si>
    <t>Fondos con Afectación Específica</t>
  </si>
  <si>
    <t>Inversiones Financieras de Corto Plazo</t>
  </si>
  <si>
    <t>ESF-02 CONTRIBUCIONES POR RECUPERAR</t>
  </si>
  <si>
    <t>Factibilidad de Cobro</t>
  </si>
  <si>
    <t>Cuentas por Cobrar a Corto Plazo</t>
  </si>
  <si>
    <t>Ingresos por Recuperar a Corto Plazo</t>
  </si>
  <si>
    <t>ESF-03 CONTRIBUCIONES POR RECUPERAR CORTO PLAZO</t>
  </si>
  <si>
    <t>A 90 Días</t>
  </si>
  <si>
    <t>A 180 Días</t>
  </si>
  <si>
    <t>A 365 Días</t>
  </si>
  <si>
    <t>+ 365 Días</t>
  </si>
  <si>
    <t>Característica</t>
  </si>
  <si>
    <t>Deudores Diversos por Cobrar a Corto Plazo</t>
  </si>
  <si>
    <t>Deudores por Anticipos de la Tesorería a Corto Plazo</t>
  </si>
  <si>
    <t>Préstamos Otorgados a Corto Plazo</t>
  </si>
  <si>
    <t>Otros Derechos a Recibir Efectivo o Equivalentes a Corto Plazo</t>
  </si>
  <si>
    <t>Anticipo a Proveedores por Adquisición de Bienes y Prestación de Servicios a Corto Plazo</t>
  </si>
  <si>
    <t>Anticipo a Proveedores por Adquisición de Bienes Inmuebles y Muebles a Corto Plazo</t>
  </si>
  <si>
    <t>Anticipo a Proveedores por Adquisición de Bienes Intangibles a Corto Plazo</t>
  </si>
  <si>
    <t>Anticipo a Contratistas por Obras Públicas a Corto Plazo</t>
  </si>
  <si>
    <t>Otros Derechos a Recibir Bienes o Servicios a Corto Plazo</t>
  </si>
  <si>
    <t>ESF-04 BIENES DISPONIBLES PARA SU TRANSFORMACIÓN ESTIMACIONES Y DETERIOROS (INVENTARIOS)</t>
  </si>
  <si>
    <t>Sistema de Costeo</t>
  </si>
  <si>
    <t>Método de Valuación</t>
  </si>
  <si>
    <t>Impacto de Información Financiera</t>
  </si>
  <si>
    <t>Inventarios</t>
  </si>
  <si>
    <t>Inventario de Mercancías para Venta</t>
  </si>
  <si>
    <t>Inventario de Mercancías Terminadas</t>
  </si>
  <si>
    <t>Inventario de Mercancías en Proceso de Elaboración</t>
  </si>
  <si>
    <t>Inventario de Materias Primas, Materiales y Suministros para Producción</t>
  </si>
  <si>
    <t>Bienes en Tránsito</t>
  </si>
  <si>
    <t>ESF-05 ALMACENES</t>
  </si>
  <si>
    <t>Conveniencia de Aplicación</t>
  </si>
  <si>
    <t>Almacenes</t>
  </si>
  <si>
    <t>Almacén de Materiales y Suministros de Consumo</t>
  </si>
  <si>
    <t>ESF-06 FIDEICOMISOS, MANDATOS Y CONTRATOS ANÁLOGOS</t>
  </si>
  <si>
    <t>Fideicomisos, Mandatos y Contratos Análogos</t>
  </si>
  <si>
    <t>ESF-07 PARTICIPACIONES Y APORTACIONES DE CAPITAL</t>
  </si>
  <si>
    <t>Inversiones a Largo Plazo</t>
  </si>
  <si>
    <t>Títulos y Valores a Largo Plazo</t>
  </si>
  <si>
    <t>Participaciones y Aportaciones de Capital</t>
  </si>
  <si>
    <t>ESF-08 BIENES MUEBLES E INMUEBLES</t>
  </si>
  <si>
    <t>Dep. Gasto</t>
  </si>
  <si>
    <t>Dep. Acumulada</t>
  </si>
  <si>
    <t>Método de depreciación</t>
  </si>
  <si>
    <t>Tasas determinada</t>
  </si>
  <si>
    <t>Criterios</t>
  </si>
  <si>
    <t>Estado del bien</t>
  </si>
  <si>
    <t>Características</t>
  </si>
  <si>
    <t>Bienes Inmuebles, Infraestructura y Construcciones en Proceso</t>
  </si>
  <si>
    <t>Terrenos</t>
  </si>
  <si>
    <t>Viviendas</t>
  </si>
  <si>
    <t>Edificios no Habitacionales</t>
  </si>
  <si>
    <t>Infraestructura</t>
  </si>
  <si>
    <t>Construcciones en Proceso en Bienes de Dominio Público</t>
  </si>
  <si>
    <t>Construcciones en Proceso en Bienes Propios</t>
  </si>
  <si>
    <t>Otros Bienes Inmuebles</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</si>
  <si>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</si>
  <si>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</si>
  <si>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</si>
  <si>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</si>
  <si>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</si>
  <si>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</si>
  <si>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</si>
  <si>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</si>
  <si>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</si>
  <si>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ESF-09 INTANGIBLES Y DIFERIDOS</t>
  </si>
  <si>
    <t>Amort. Gasto</t>
  </si>
  <si>
    <t>Amort. Acum</t>
  </si>
  <si>
    <t>Métodos aplicados</t>
  </si>
  <si>
    <t>Tasas Aplicada</t>
  </si>
  <si>
    <t>Activos Intangibles</t>
  </si>
  <si>
    <t>Software</t>
  </si>
  <si>
    <t>Patentes, Marcas y Derechos</t>
  </si>
  <si>
    <t>Concesiones y Franquicias</t>
  </si>
  <si>
    <t>Licencias</t>
  </si>
  <si>
    <t>Otros Activos Intangibles</t>
  </si>
  <si>
    <t>Activos Diferidos</t>
  </si>
  <si>
    <t>Estudios, Formulación y Evaluación de Proyectos</t>
  </si>
  <si>
    <t>Derechos Sobre Bienes en Régimen de Arrendamiento Financiero</t>
  </si>
  <si>
    <t>Gastos Pagados por Adelantado a Largo Plazo</t>
  </si>
  <si>
    <t>Anticipos a Largo Plazo</t>
  </si>
  <si>
    <t>Beneficios al Retiro de Empleados Pagados por Adelantado</t>
  </si>
  <si>
    <t>Otros Activos Diferidos</t>
  </si>
  <si>
    <t>ESF-10 ESTIMACIONES Y DETERIOROS</t>
  </si>
  <si>
    <t>Estimación por Pérdida o Deterioro de Activos Circulantes</t>
  </si>
  <si>
    <t>Estimaciones para Cuentas Incobrables por Derechos a Recibir Efectivo o Equivalentes</t>
  </si>
  <si>
    <t>Estimación por Deterioro de Inventarios</t>
  </si>
  <si>
    <t>ESF-11 OTROS ACTIVOS</t>
  </si>
  <si>
    <t>Otros Activos Circulantes</t>
  </si>
  <si>
    <t>Valores en Garantía</t>
  </si>
  <si>
    <t>Bienes en Garantía (excluye depósitos de fondos)</t>
  </si>
  <si>
    <t>Bienes derivados de embargos, decomisos, aseguramientos y dación en pago</t>
  </si>
  <si>
    <t>Adquisición con Fondos de Terceros</t>
  </si>
  <si>
    <t>Otros Activos no Circulantes</t>
  </si>
  <si>
    <t>Bienes en Concesión</t>
  </si>
  <si>
    <t>Bienes en Arrendamiento Financiero</t>
  </si>
  <si>
    <t>Bienes en Comodato</t>
  </si>
  <si>
    <t>ESF-12 CUENTAS Y DOCUMENTOS POR PAGAR</t>
  </si>
  <si>
    <t>Más 365 Días</t>
  </si>
  <si>
    <t>Cuentas por Pagar a Corto Plazo</t>
  </si>
  <si>
    <t>Servicios Personales por Pagar a Corto Plazo</t>
  </si>
  <si>
    <t>Proveedores por Pagar a Corto Plazo</t>
  </si>
  <si>
    <t>Contratistas por Obras Públicas por Pagar a Corto Plazo</t>
  </si>
  <si>
    <t>Participaciones y Aportaciones por Pagar a Corto Plazo</t>
  </si>
  <si>
    <t>Transferencias Otorgadas por Pagar a Corto Plazo</t>
  </si>
  <si>
    <t>Intereses, Comisiones y Otros Gastos de la Deuda Pública por Pagar a Corto Plazo</t>
  </si>
  <si>
    <t>Retenciones y Contribuciones por Pagar a Corto Plazo</t>
  </si>
  <si>
    <t>Devoluciones de la Ley de Ingresos por Pagar a Corto Plazo</t>
  </si>
  <si>
    <t>Otras Cuentas por Pagar a Corto Plazo</t>
  </si>
  <si>
    <t>Documentos por Pagar a Corto Plazo</t>
  </si>
  <si>
    <t>Documentos Comerciales por Pagar a Corto Plazo</t>
  </si>
  <si>
    <t>Documentos con Contratistas por Obras Públicas por Pagar a Corto Plazo</t>
  </si>
  <si>
    <t>Otros Documentos por Pagar a Corto Plazo</t>
  </si>
  <si>
    <t>ESF-13 FONDOS Y BIENES DE TERCEROS</t>
  </si>
  <si>
    <t>Naturaleza</t>
  </si>
  <si>
    <t>Fondos y Bienes de Terceros en Garantía y/o Administración a Corto Plazo</t>
  </si>
  <si>
    <t>Fondos en Garantía a Corto Plazo</t>
  </si>
  <si>
    <t>Fondos en Administración a Corto Plazo</t>
  </si>
  <si>
    <t>Fondos Contingentes a Corto Plazo</t>
  </si>
  <si>
    <t>Fondos de Fideicomisos, Mandatos y Contratos Análogos a Corto Plazo</t>
  </si>
  <si>
    <t>Otros Fondos de Terceros en Garantía y/o Administración a Corto Plazo</t>
  </si>
  <si>
    <t>Valores y Bienes en Garantía a Corto Plazo</t>
  </si>
  <si>
    <t>Fondos y Bienes de Terceros en Garantía y/o Administración a Largo Plazo</t>
  </si>
  <si>
    <t>Fondos en Garantía a Largo Plazo</t>
  </si>
  <si>
    <t>Fondos en Administración a Largo Plazo</t>
  </si>
  <si>
    <t>Fondos Contingentes a Largo Plazo</t>
  </si>
  <si>
    <t>Fondos de Fideicomisos, Mandatos y Contratos Análogos a Largo Plazo</t>
  </si>
  <si>
    <t>Otros Fondos de Terceros en Garantía y/o Administración a Largo Plazo</t>
  </si>
  <si>
    <t>Valores y Bienes en Garantía a Largo Plazo</t>
  </si>
  <si>
    <t>ESF-14 PASIVOS DIFERIDOS</t>
  </si>
  <si>
    <t>Pasivos Diferidos a Corto Plazo</t>
  </si>
  <si>
    <t>Ingresos Cobrados por Adelantado a Corto Plazo</t>
  </si>
  <si>
    <t>Intereses Cobrados por Adelantado a Corto Plazo</t>
  </si>
  <si>
    <t>Otros Pasivos Diferidos a Corto Plazo</t>
  </si>
  <si>
    <t>Pasivos Diferidos a Largo Plazo</t>
  </si>
  <si>
    <t>Créditos Diferidos a Largo Plazo</t>
  </si>
  <si>
    <t>Intereses Cobrados por Adelantado a Largo Plazo</t>
  </si>
  <si>
    <t>Otros Pasivos Diferidos a Largo Plazo</t>
  </si>
  <si>
    <t>ESF-15 PROVISIONES</t>
  </si>
  <si>
    <t>Provisiones a Corto Plazo</t>
  </si>
  <si>
    <t>Provisión para Demandas y Juicios a Corto Plazo</t>
  </si>
  <si>
    <t>Provisión para contingencias a Corto Plazo</t>
  </si>
  <si>
    <t>Otras Provisiones a Corto Plazo</t>
  </si>
  <si>
    <t>Provisiones a Largo Plazo</t>
  </si>
  <si>
    <t>Provisión para Demandas y Juicios a Largo Plazo</t>
  </si>
  <si>
    <t>Provisión para Pensiones a Largo Plazo</t>
  </si>
  <si>
    <t>Provisión para Contingencias a Largo Plazo</t>
  </si>
  <si>
    <t>Otras Provisiones a Largo Plazo</t>
  </si>
  <si>
    <t>ESF-16 OTROS PASIVOS</t>
  </si>
  <si>
    <t>Otros Pasivos a Corto Plazo</t>
  </si>
  <si>
    <t>Ingresos por Clasificar</t>
  </si>
  <si>
    <t>Recaudación por Participar</t>
  </si>
  <si>
    <t>Otros Pasivos Circulantes</t>
  </si>
  <si>
    <t>Notas de Desglose Estado de Variación en la Hacienda Pública</t>
  </si>
  <si>
    <t>VHP-01 PATRIMONIO CONTRIBUIDO</t>
  </si>
  <si>
    <t>Donaciones de Capital</t>
  </si>
  <si>
    <t>Actualización de la Hacienda Pública/Patrimonio</t>
  </si>
  <si>
    <t>VHP-02 PATRIMONIO GENERADO</t>
  </si>
  <si>
    <t>Procedencia</t>
  </si>
  <si>
    <t>Resultado del Ejercicio (Ahorro/Desahorro)</t>
  </si>
  <si>
    <t>Resultados de Ejercicios Anteriores</t>
  </si>
  <si>
    <t>Revalúos</t>
  </si>
  <si>
    <t>Revalúo de Bienes Inmuebles</t>
  </si>
  <si>
    <t>Revalúo de Bienes Muebles</t>
  </si>
  <si>
    <t>Revalúo de Bienes Intangibles</t>
  </si>
  <si>
    <t>Otros Revalúos</t>
  </si>
  <si>
    <t>Reservas</t>
  </si>
  <si>
    <t>Reservas de Patrimonio</t>
  </si>
  <si>
    <t>Reservas Territoriales</t>
  </si>
  <si>
    <t>Reservas por Contingencias</t>
  </si>
  <si>
    <t>Rectificaciones de Resultados de Ejercicios Anteriores</t>
  </si>
  <si>
    <t>Cambios en Políticas Contables</t>
  </si>
  <si>
    <t>Cambios por Errores Contables</t>
  </si>
  <si>
    <t>Cambios en Estimaciones Contables</t>
  </si>
  <si>
    <t>Notas de Desglose Estado de Flujos de Efectivo</t>
  </si>
  <si>
    <t>EFE-01 EFECTIVO Y EQUIVALENTES</t>
  </si>
  <si>
    <t>Efectivo</t>
  </si>
  <si>
    <t>Bancos/Tesorería</t>
  </si>
  <si>
    <t>Bancos/Dependencias y Otros</t>
  </si>
  <si>
    <t>Depósitos de Fondos de Terceros en Garantía y/o Administración</t>
  </si>
  <si>
    <t>Otros Efectivos y Equivalentes</t>
  </si>
  <si>
    <t>Total de Efectivo y Equivalentes</t>
  </si>
  <si>
    <t>EFE-02 ADQ. DE ACT. DE INVERSIÓN EFECTIVAMENTE PAGADAS</t>
  </si>
  <si>
    <t>Total de Aplicación de efectivo por Actividades de Inversión</t>
  </si>
  <si>
    <t>EFE-03 CONCILIACION DE FLUJOS DE EFECTIVO NETOS</t>
  </si>
  <si>
    <t>(+) Movimientos de partidas (o rubros) que no afectan al efectivo</t>
  </si>
  <si>
    <t>Intereses de la deuda pública</t>
  </si>
  <si>
    <t>Comisiones de la deuda pública</t>
  </si>
  <si>
    <t>Gastos de la deuda pública</t>
  </si>
  <si>
    <t>Costo por coberturas</t>
  </si>
  <si>
    <t>Apoyos financieros</t>
  </si>
  <si>
    <t>Diferencias por Tipo de Cambio Negativas en Efectivo y Equivalentes</t>
  </si>
  <si>
    <t>Incremento en Cuentas por Pagar de Operación</t>
  </si>
  <si>
    <t>Provisiones capítulo 1000</t>
  </si>
  <si>
    <t>Provisiones capítulo 2000</t>
  </si>
  <si>
    <t>Provisiones capítulo 3000</t>
  </si>
  <si>
    <t>Provisiones capítulo 4000</t>
  </si>
  <si>
    <t>Provisiones capítulo 8000</t>
  </si>
  <si>
    <t>(-) Movimientos de partidas (o rubros) que afectan al efectivo</t>
  </si>
  <si>
    <t>Incremento en Cuentas por Cobrar de Operación</t>
  </si>
  <si>
    <t>Ingresos por recuperar CRI 10</t>
  </si>
  <si>
    <t>Ingresos por recuperar CRI 20</t>
  </si>
  <si>
    <t>Ingresos por recuperar CRI 30</t>
  </si>
  <si>
    <t>Ingresos por recuperar CRI 40</t>
  </si>
  <si>
    <t>Ingresos por recuperar CRI 50</t>
  </si>
  <si>
    <t>Ingresos por recuperar CRI 60</t>
  </si>
  <si>
    <t>Cuentas por cobrar CRI 70</t>
  </si>
  <si>
    <t>Cuentas por cobrar CRI 80</t>
  </si>
  <si>
    <t>Cuentas por cobrar CRI 90</t>
  </si>
  <si>
    <t>Enajenaciones</t>
  </si>
  <si>
    <t>= Flujos de Efectivo Netos de las Actividades de Operación</t>
  </si>
  <si>
    <t>Conciliación entre los Ingresos Presupuestarios y Contables</t>
  </si>
  <si>
    <t>(Cifras en pesos)</t>
  </si>
  <si>
    <t>Concepto</t>
  </si>
  <si>
    <t>1. Total de Ingresos Presupuestarios</t>
  </si>
  <si>
    <t>2. Más Ingresos Contables No Presupuestarios</t>
  </si>
  <si>
    <t>2.1</t>
  </si>
  <si>
    <t>2.2</t>
  </si>
  <si>
    <t>Incremento por Variación de inventarios</t>
  </si>
  <si>
    <t>2.3</t>
  </si>
  <si>
    <t>2.4</t>
  </si>
  <si>
    <t>2.5</t>
  </si>
  <si>
    <t>2.6</t>
  </si>
  <si>
    <t>Otros Ingresos Contables No Presupuestarios</t>
  </si>
  <si>
    <t>3. Menos Ingresos Presupuestarios No Contables</t>
  </si>
  <si>
    <t>Aprovechamientos Patrimoniales</t>
  </si>
  <si>
    <t>Ingresos Derivados de Financiamientos</t>
  </si>
  <si>
    <t>Otros Ingresos Presupuestarios No Contables</t>
  </si>
  <si>
    <t>4. Total de Ingresos Contables</t>
  </si>
  <si>
    <t>Conciliación entre los Egresos Presupuestarios y los Gastos Contables</t>
  </si>
  <si>
    <t>1. Total de Egresos Presupuestarios</t>
  </si>
  <si>
    <t>2. Menos Egresos Presupuestarios No Contables</t>
  </si>
  <si>
    <t>2.10</t>
  </si>
  <si>
    <t>Bienes Inmuebles</t>
  </si>
  <si>
    <t>2.11</t>
  </si>
  <si>
    <t>2.12</t>
  </si>
  <si>
    <t>Obra Pública en Bienes de Dominio Público</t>
  </si>
  <si>
    <t>2.13</t>
  </si>
  <si>
    <t>Obra Pública en Bienes Propios</t>
  </si>
  <si>
    <t>2.14</t>
  </si>
  <si>
    <t>Acciones y Participaciones de Capital</t>
  </si>
  <si>
    <t>2.15</t>
  </si>
  <si>
    <t>Compra de Títulos y Valores</t>
  </si>
  <si>
    <t>2.16</t>
  </si>
  <si>
    <t>Concesión de Préstamos</t>
  </si>
  <si>
    <t>2.17</t>
  </si>
  <si>
    <t>Inversiones en Fideicomisos, Mandatos y Otros Análogos</t>
  </si>
  <si>
    <t>2.18</t>
  </si>
  <si>
    <t>Provisiones para Contingencias y Otras Erogaciones Especiales</t>
  </si>
  <si>
    <t>2.19</t>
  </si>
  <si>
    <t>Amortización de la Deuda Pública</t>
  </si>
  <si>
    <t>2.20</t>
  </si>
  <si>
    <t>Adeudos de Ejercicios Fiscales Anteriores (ADEFAS)</t>
  </si>
  <si>
    <t>2.21</t>
  </si>
  <si>
    <t>Otros Egresos Presupuestarios No Contables</t>
  </si>
  <si>
    <t>3. Más Gastos Contables No Presupuestarios</t>
  </si>
  <si>
    <t>3.1</t>
  </si>
  <si>
    <t>3.2</t>
  </si>
  <si>
    <t>3.3</t>
  </si>
  <si>
    <t>3.4</t>
  </si>
  <si>
    <t>3.5</t>
  </si>
  <si>
    <t>3.6</t>
  </si>
  <si>
    <t>Materiales y Suministros (consumos)</t>
  </si>
  <si>
    <t>3.7</t>
  </si>
  <si>
    <t>Otros Gastos Contables No Presupuestarios</t>
  </si>
  <si>
    <t>4. Total de Gastos Contables</t>
  </si>
  <si>
    <t>Notas de Memoria</t>
  </si>
  <si>
    <t>Saldo Inicial</t>
  </si>
  <si>
    <t>Cargos del Período</t>
  </si>
  <si>
    <t>Abonos del Período</t>
  </si>
  <si>
    <t>Saldo Final</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</si>
  <si>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</si>
  <si>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</si>
  <si>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</si>
  <si>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</si>
  <si>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</si>
  <si>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</si>
  <si>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</si>
  <si>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</si>
  <si>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</si>
  <si>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</si>
  <si>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</si>
  <si>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</si>
  <si>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</si>
  <si>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</si>
  <si>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</si>
  <si>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</si>
  <si>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</si>
  <si>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</si>
  <si>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</si>
  <si>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</si>
  <si>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</si>
  <si>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</si>
  <si>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Judiciales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</si>
  <si>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</si>
  <si>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</si>
  <si>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</si>
  <si>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</si>
  <si>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</si>
  <si>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</si>
  <si>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</si>
  <si>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PRESUPUESTARIO</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</si>
  <si>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</si>
  <si>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</si>
  <si>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</si>
  <si>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</si>
  <si>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</si>
  <si>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</si>
  <si>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</si>
  <si>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</si>
  <si>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</si>
  <si>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</si>
  <si>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</si>
  <si>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</si>
  <si>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</si>
  <si>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</si>
  <si>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____________________________________________</t>
  </si>
  <si>
    <t xml:space="preserve">SECRETARIA </t>
  </si>
  <si>
    <t>MTRA. MA. GUADALUPE HINOJOSA ANGEL</t>
  </si>
  <si>
    <t xml:space="preserve">PRESIDENTE  </t>
  </si>
  <si>
    <t>LIC. ALFREDRO PADILLA VILLALPANDO</t>
  </si>
  <si>
    <t>AUTORIZÓ</t>
  </si>
  <si>
    <t xml:space="preserve">DIRECTOR GENERAL    </t>
  </si>
  <si>
    <t>C.P. JOSÉ LUIS CARPIO GUZMÁN</t>
  </si>
  <si>
    <t>PRESENTÓ</t>
  </si>
  <si>
    <t>TESORERA</t>
  </si>
  <si>
    <t>MAESTRA ELBA GABRIELA FALCÓN HERNÁNDEZ</t>
  </si>
  <si>
    <t>ELABORÓ</t>
  </si>
  <si>
    <t>Del 01 de enero al 30 de junio de 2026</t>
  </si>
  <si>
    <t>Trimestral</t>
  </si>
  <si>
    <t xml:space="preserve">Por productos financieros, bases para licitación, capacitaciones y prevención y transferencias y asignaciones mensuales municipales </t>
  </si>
  <si>
    <t>Por productos financieros, bases para licitación, capacitaciones y prevención</t>
  </si>
  <si>
    <t/>
  </si>
  <si>
    <t>Por productos financieros</t>
  </si>
  <si>
    <t>POR CAPACITACIONES Y PREVENCION</t>
  </si>
  <si>
    <t>SUBSIDIO MUNICIPAL</t>
  </si>
  <si>
    <t xml:space="preserve">GASTO OPERATIVO Y ADMINISTRATIVO </t>
  </si>
  <si>
    <t>GASTO OPERATIVO Y ADMINISTRATIVO</t>
  </si>
  <si>
    <t>LINEA RECTA</t>
  </si>
  <si>
    <t>RECURSO MUNICIPAL</t>
  </si>
  <si>
    <t>RECURSO MUNICIPAL Y PROPIO</t>
  </si>
  <si>
    <t>LIC. ALFREDO PADILLA VILLALPANDO</t>
  </si>
  <si>
    <t>Certifico que el Concejo Directivo en sesión extraordinaria de fecha 16 de julio de 2026, aprobó la información financiera del Patronato de Bomberos de León, Gto, que integra la información del segundo trimestre del 2026 del Municipio de León.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</si>
</sst>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scheme val="minor"/>
    </font>
    <font>
      <b/>
      <sz val="8"/>
      <color theme="1"/>
      <name val="Arial"/>
      <family val="2"/>
    </font>
    <font>
      <sz val="8"/>
      <color theme="1"/>
      <name val="Arial"/>
      <family val="2"/>
    </font>
    <font>
      <u/>
      <sz val="8"/>
      <color theme="10"/>
      <name val="Arial"/>
      <family val="2"/>
    </font>
    <font>
      <u/>
      <sz val="8"/>
      <color theme="10"/>
      <name val="Calibri"/>
      <family val="2"/>
    </font>
    <font>
      <sz val="11"/>
      <name val="Calibri"/>
      <family val="2"/>
    </font>
    <font>
      <b/>
      <sz val="8"/>
      <color rgb="FF000000"/>
      <name val="Arial"/>
      <family val="2"/>
    </font>
    <font>
      <sz val="8"/>
      <color rgb="FF000000"/>
      <name val="Arial"/>
      <family val="2"/>
    </font>
    <font>
      <b/>
      <sz val="8"/>
      <color rgb="FF2B956F"/>
      <name val="Arial"/>
      <family val="2"/>
    </font>
    <font>
      <b/>
      <sz val="8"/>
      <color rgb="FFFFFFFF"/>
      <name val="Arial"/>
      <family val="2"/>
    </font>
    <font>
      <sz val="8"/>
      <name val="Arial"/>
      <family val="2"/>
    </font>
    <font>
      <sz val="8"/>
      <color theme="1"/>
      <name val="Calibri"/>
      <family val="2"/>
      <scheme val="minor"/>
    </font>
    <font>
      <b/>
      <sz val="11"/>
      <color theme="1"/>
      <name val="Calibri"/>
      <family val="2"/>
      <scheme val="minor"/>
    </font>
    <font>
      <sz val="11"/>
      <color theme="1"/>
      <name val="Calibri"/>
      <family val="2"/>
      <scheme val="minor"/>
    </font>
    <font>
      <sz val="10"/>
      <name val="Arial"/>
      <family val="2"/>
    </font>
    <font>
      <sz val="11"/>
      <name val="Arial"/>
      <family val="2"/>
    </font>
    <font>
      <sz val="11"/>
      <color theme="1"/>
      <name val="Arial"/>
      <family val="2"/>
    </font>
    <font>
      <sz val="10"/>
      <color theme="1"/>
      <name val="Calibri"/>
      <family val="2"/>
      <scheme val="minor"/>
    </font>
    <font>
      <sz val="9"/>
      <color theme="1"/>
      <name val="Calibri"/>
      <family val="2"/>
      <scheme val="minor"/>
    </font>
  </fonts>
  <fills count="10">
    <fill>
      <patternFill patternType="none"/>
    </fill>
    <fill>
      <patternFill patternType="gray125"/>
    </fill>
    <fill>
      <patternFill patternType="solid">
        <fgColor rgb="FFD8D8D8"/>
        <bgColor rgb="FFD8D8D8"/>
      </patternFill>
    </fill>
    <fill>
      <patternFill patternType="solid">
        <fgColor rgb="FFBFBFBF"/>
        <bgColor rgb="FFBFBFBF"/>
      </patternFill>
    </fill>
    <fill>
      <patternFill patternType="solid">
        <fgColor rgb="FFEDE7E7"/>
        <bgColor rgb="FFEDE7E7"/>
      </patternFill>
    </fill>
    <fill>
      <patternFill patternType="solid">
        <fgColor rgb="FF471306"/>
        <bgColor rgb="FF471306"/>
      </patternFill>
    </fill>
    <fill>
      <patternFill patternType="solid">
        <fgColor rgb="FFA5A5A5"/>
        <bgColor rgb="FFA5A5A5"/>
      </patternFill>
    </fill>
    <fill>
      <patternFill patternType="solid">
        <fgColor rgb="FF471406"/>
        <bgColor rgb="FF471406"/>
      </patternFill>
    </fill>
    <fill>
      <patternFill patternType="solid">
        <fgColor rgb="FFD9D9D9"/>
        <bgColor rgb="FFD9D9D9"/>
      </patternFill>
    </fill>
    <fill>
      <patternFill patternType="solid">
        <fgColor theme="0" tint="-0.249977111117893"/>
        <bgColor rgb="FFBFBFBF"/>
      </patternFill>
    </fill>
  </fills>
  <borders count="20">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4">
    <xf numFmtId="0" fontId="0" fillId="0" borderId="0"/>
    <xf numFmtId="9" fontId="13" fillId="0" borderId="0" applyFont="0" applyFill="0" applyBorder="0" applyAlignment="0" applyProtection="0"/>
    <xf numFmtId="0" fontId="14" fillId="0" borderId="1"/>
    <xf numFmtId="0" fontId="2" fillId="0" borderId="1"/>
  </cellStyleXfs>
  <cellXfs count="163">
    <xf numFmtId="0" fontId="0" fillId="0" borderId="0" xfId="0"/>
    <xf numFmtId="0" fontId="2" fillId="0" borderId="0" xfId="0" applyFont="1"/>
    <xf numFmtId="0" fontId="7" fillId="0" borderId="0" xfId="0" applyFont="1"/>
    <xf numFmtId="0" fontId="7" fillId="0" borderId="0" xfId="0" applyFont="1" applyAlignment="1">
      <alignment horizontal="center"/>
    </xf>
    <xf numFmtId="4" fontId="7" fillId="0" borderId="0" xfId="0" applyNumberFormat="1" applyFont="1"/>
    <xf numFmtId="0" fontId="1"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xf>
    <xf numFmtId="0" fontId="6" fillId="0" borderId="0" xfId="0" applyFont="1"/>
    <xf numFmtId="0" fontId="7" fillId="0" borderId="0" xfId="0" applyFont="1" applyAlignment="1">
      <alignment horizontal="left"/>
    </xf>
    <xf numFmtId="0" fontId="1" fillId="2" borderId="10" xfId="0" applyFont="1" applyFill="1" applyBorder="1" applyAlignment="1">
      <alignment horizontal="center" vertical="center"/>
    </xf>
    <xf numFmtId="0" fontId="6" fillId="2" borderId="11" xfId="0" applyFont="1" applyFill="1" applyBorder="1" applyAlignment="1">
      <alignment vertical="center"/>
    </xf>
    <xf numFmtId="4" fontId="6" fillId="2" borderId="10" xfId="0" applyNumberFormat="1" applyFont="1" applyFill="1" applyBorder="1" applyAlignment="1">
      <alignment horizontal="right" vertical="center" wrapText="1"/>
    </xf>
    <xf numFmtId="0" fontId="6" fillId="0" borderId="12" xfId="0" applyFont="1" applyBorder="1" applyAlignment="1">
      <alignment vertical="center"/>
    </xf>
    <xf numFmtId="0" fontId="6" fillId="0" borderId="12" xfId="0" applyFont="1" applyBorder="1" applyAlignment="1">
      <alignment horizontal="right" vertical="center"/>
    </xf>
    <xf numFmtId="4" fontId="6" fillId="0" borderId="10" xfId="0" applyNumberFormat="1" applyFont="1" applyBorder="1" applyAlignment="1">
      <alignment horizontal="right" vertical="center" wrapText="1"/>
    </xf>
    <xf numFmtId="0" fontId="2" fillId="0" borderId="12" xfId="0" applyFont="1" applyBorder="1" applyAlignment="1">
      <alignment horizontal="left" vertical="center"/>
    </xf>
    <xf numFmtId="4" fontId="7" fillId="0" borderId="10" xfId="0" applyNumberFormat="1" applyFont="1" applyBorder="1" applyAlignment="1">
      <alignment horizontal="righ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xf>
    <xf numFmtId="0" fontId="7" fillId="0" borderId="12" xfId="0" applyFont="1" applyBorder="1" applyAlignment="1">
      <alignment horizontal="left" vertical="center" wrapText="1"/>
    </xf>
    <xf numFmtId="4" fontId="7" fillId="0" borderId="12" xfId="0" applyNumberFormat="1" applyFont="1" applyBorder="1" applyAlignment="1">
      <alignment horizontal="right" vertical="center" wrapText="1"/>
    </xf>
    <xf numFmtId="4" fontId="7" fillId="0" borderId="10" xfId="0" applyNumberFormat="1" applyFont="1" applyBorder="1" applyAlignment="1">
      <alignment horizontal="right" vertical="center"/>
    </xf>
    <xf numFmtId="4" fontId="7" fillId="0" borderId="13" xfId="0" applyNumberFormat="1" applyFont="1" applyBorder="1" applyAlignment="1">
      <alignment horizontal="right" vertical="center"/>
    </xf>
    <xf numFmtId="0" fontId="6" fillId="2" borderId="10" xfId="0" applyFont="1" applyFill="1" applyBorder="1" applyAlignment="1">
      <alignment vertical="center"/>
    </xf>
    <xf numFmtId="4" fontId="6" fillId="2" borderId="10" xfId="0" applyNumberFormat="1" applyFont="1" applyFill="1" applyBorder="1" applyAlignment="1">
      <alignment horizontal="right" vertical="center"/>
    </xf>
    <xf numFmtId="0" fontId="2" fillId="0" borderId="12" xfId="0" applyFont="1" applyBorder="1"/>
    <xf numFmtId="4" fontId="6" fillId="0" borderId="12" xfId="0" applyNumberFormat="1" applyFont="1" applyBorder="1" applyAlignment="1">
      <alignment horizontal="right" vertical="center"/>
    </xf>
    <xf numFmtId="0" fontId="6" fillId="0" borderId="9" xfId="0" applyFont="1" applyBorder="1" applyAlignment="1">
      <alignment vertical="center"/>
    </xf>
    <xf numFmtId="0" fontId="2" fillId="0" borderId="9" xfId="0" applyFont="1" applyBorder="1" applyAlignment="1">
      <alignment horizontal="left" vertical="center"/>
    </xf>
    <xf numFmtId="4" fontId="2" fillId="0" borderId="10" xfId="0" applyNumberFormat="1" applyFont="1" applyBorder="1" applyAlignment="1">
      <alignment horizontal="right" vertical="center" wrapText="1"/>
    </xf>
    <xf numFmtId="0" fontId="2" fillId="0" borderId="9" xfId="0" applyFont="1" applyBorder="1" applyAlignment="1">
      <alignment horizontal="left" vertical="center" wrapText="1"/>
    </xf>
    <xf numFmtId="0" fontId="2" fillId="0" borderId="12" xfId="0" applyFont="1" applyBorder="1" applyAlignment="1">
      <alignment vertical="center"/>
    </xf>
    <xf numFmtId="4" fontId="2" fillId="0" borderId="12" xfId="0" applyNumberFormat="1" applyFont="1" applyBorder="1" applyAlignment="1">
      <alignment horizontal="right" vertical="center"/>
    </xf>
    <xf numFmtId="0" fontId="1" fillId="0" borderId="9" xfId="0" applyFont="1" applyBorder="1" applyAlignment="1">
      <alignment vertical="center"/>
    </xf>
    <xf numFmtId="4" fontId="1" fillId="0" borderId="10" xfId="0" applyNumberFormat="1" applyFont="1" applyBorder="1" applyAlignment="1">
      <alignment horizontal="right" vertical="center" wrapText="1"/>
    </xf>
    <xf numFmtId="4" fontId="2" fillId="0" borderId="10" xfId="0" applyNumberFormat="1" applyFont="1" applyBorder="1" applyAlignment="1">
      <alignment horizontal="right" vertical="center"/>
    </xf>
    <xf numFmtId="0" fontId="7" fillId="0" borderId="12" xfId="0" applyFont="1" applyBorder="1" applyAlignment="1">
      <alignment vertical="center"/>
    </xf>
    <xf numFmtId="4" fontId="7" fillId="0" borderId="12" xfId="0" applyNumberFormat="1" applyFont="1" applyBorder="1" applyAlignment="1">
      <alignment horizontal="right" vertical="center"/>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1" fillId="2" borderId="13" xfId="0" applyFont="1" applyFill="1" applyBorder="1" applyAlignment="1">
      <alignment horizontal="right" vertical="center"/>
    </xf>
    <xf numFmtId="0" fontId="1" fillId="2" borderId="1" xfId="0" applyFont="1" applyFill="1" applyBorder="1" applyAlignment="1">
      <alignment horizontal="right" vertical="center"/>
    </xf>
    <xf numFmtId="0" fontId="6" fillId="2" borderId="1" xfId="0" applyFont="1" applyFill="1" applyBorder="1" applyAlignment="1">
      <alignment horizontal="right" vertical="center"/>
    </xf>
    <xf numFmtId="0" fontId="1" fillId="2" borderId="1" xfId="0" applyFont="1" applyFill="1" applyBorder="1" applyAlignment="1">
      <alignment horizontal="left" vertical="center"/>
    </xf>
    <xf numFmtId="10" fontId="6" fillId="2" borderId="1" xfId="0" applyNumberFormat="1" applyFont="1" applyFill="1" applyBorder="1" applyAlignment="1">
      <alignment horizontal="right" vertical="center"/>
    </xf>
    <xf numFmtId="0" fontId="6" fillId="2" borderId="1" xfId="0" applyFont="1" applyFill="1" applyBorder="1" applyAlignment="1">
      <alignment vertical="center"/>
    </xf>
    <xf numFmtId="0" fontId="6" fillId="0" borderId="11" xfId="0" applyFont="1" applyBorder="1" applyAlignment="1">
      <alignment vertical="center"/>
    </xf>
    <xf numFmtId="0" fontId="2" fillId="0" borderId="11" xfId="0" applyFont="1" applyBorder="1" applyAlignment="1">
      <alignment vertical="center"/>
    </xf>
    <xf numFmtId="0" fontId="2" fillId="0" borderId="11" xfId="0" applyFont="1" applyBorder="1"/>
    <xf numFmtId="0" fontId="7" fillId="0" borderId="11"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left"/>
    </xf>
    <xf numFmtId="0" fontId="6" fillId="2" borderId="6" xfId="0" applyFont="1" applyFill="1" applyBorder="1" applyAlignment="1">
      <alignment vertical="center"/>
    </xf>
    <xf numFmtId="49" fontId="2" fillId="0" borderId="11" xfId="0" applyNumberFormat="1" applyFont="1" applyBorder="1"/>
    <xf numFmtId="0" fontId="1" fillId="0" borderId="11" xfId="0" applyFont="1" applyBorder="1" applyAlignment="1">
      <alignment vertical="center"/>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17" xfId="0" applyFont="1" applyFill="1" applyBorder="1" applyAlignment="1">
      <alignment horizontal="center" vertical="center" wrapText="1"/>
    </xf>
    <xf numFmtId="4" fontId="2" fillId="0" borderId="17" xfId="0" applyNumberFormat="1" applyFont="1" applyBorder="1" applyAlignment="1">
      <alignment horizontal="right" vertical="center" wrapText="1"/>
    </xf>
    <xf numFmtId="4" fontId="2" fillId="0" borderId="19" xfId="0" applyNumberFormat="1" applyFont="1" applyBorder="1" applyAlignment="1">
      <alignment horizontal="right" vertical="center" wrapText="1"/>
    </xf>
    <xf numFmtId="0" fontId="1" fillId="2" borderId="1" xfId="0" applyFont="1" applyFill="1" applyBorder="1" applyAlignment="1">
      <alignment horizontal="center" vertical="center"/>
    </xf>
    <xf numFmtId="0" fontId="11" fillId="0" borderId="0" xfId="0" applyFont="1"/>
    <xf numFmtId="0" fontId="2" fillId="0" borderId="5" xfId="0" applyFont="1" applyBorder="1"/>
    <xf numFmtId="0" fontId="2" fillId="0" borderId="1" xfId="0" applyFont="1" applyBorder="1"/>
    <xf numFmtId="0" fontId="11" fillId="0" borderId="1" xfId="0" applyFont="1" applyBorder="1"/>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left"/>
    </xf>
    <xf numFmtId="0" fontId="3" fillId="0" borderId="1" xfId="0" applyFont="1" applyBorder="1"/>
    <xf numFmtId="0" fontId="4" fillId="0" borderId="1" xfId="0" applyFont="1" applyBorder="1" applyAlignment="1">
      <alignment horizontal="left" indent="1"/>
    </xf>
    <xf numFmtId="0" fontId="1" fillId="0" borderId="4" xfId="0" applyFont="1" applyBorder="1" applyAlignment="1">
      <alignment horizontal="center"/>
    </xf>
    <xf numFmtId="0" fontId="3" fillId="0" borderId="4" xfId="0" applyFont="1" applyBorder="1" applyAlignment="1">
      <alignment horizontal="center"/>
    </xf>
    <xf numFmtId="0" fontId="11" fillId="0" borderId="5" xfId="0" applyFont="1" applyBorder="1"/>
    <xf numFmtId="0" fontId="2" fillId="0" borderId="4" xfId="0" applyFont="1" applyBorder="1"/>
    <xf numFmtId="0" fontId="1" fillId="0" borderId="6" xfId="0" applyFont="1" applyBorder="1" applyAlignment="1">
      <alignment horizontal="center"/>
    </xf>
    <xf numFmtId="0" fontId="2" fillId="0" borderId="7" xfId="0" applyFont="1" applyBorder="1"/>
    <xf numFmtId="0" fontId="11" fillId="0" borderId="7" xfId="0" applyFont="1" applyBorder="1"/>
    <xf numFmtId="0" fontId="11" fillId="0" borderId="8" xfId="0" applyFont="1" applyBorder="1"/>
    <xf numFmtId="0" fontId="1" fillId="3" borderId="4" xfId="0" applyFont="1" applyFill="1" applyBorder="1" applyAlignment="1">
      <alignment horizontal="center" vertical="center" wrapText="1"/>
    </xf>
    <xf numFmtId="0" fontId="0" fillId="0" borderId="0" xfId="0" applyAlignment="1">
      <alignment vertical="center"/>
    </xf>
    <xf numFmtId="0" fontId="7" fillId="0" borderId="0" xfId="0" applyFont="1" applyAlignment="1">
      <alignment vertical="center"/>
    </xf>
    <xf numFmtId="0" fontId="0" fillId="0" borderId="0" xfId="0"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vertical="center"/>
    </xf>
    <xf numFmtId="0" fontId="9" fillId="5" borderId="1" xfId="0" applyFont="1" applyFill="1" applyBorder="1" applyAlignment="1">
      <alignment vertical="center"/>
    </xf>
    <xf numFmtId="0" fontId="2" fillId="0" borderId="0" xfId="0" applyFont="1" applyAlignment="1">
      <alignment vertical="center"/>
    </xf>
    <xf numFmtId="4" fontId="7" fillId="6" borderId="1" xfId="0" applyNumberFormat="1" applyFont="1" applyFill="1" applyBorder="1" applyAlignment="1">
      <alignment vertical="center"/>
    </xf>
    <xf numFmtId="0" fontId="9" fillId="7"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4" fontId="6" fillId="0" borderId="0" xfId="0" applyNumberFormat="1" applyFont="1" applyAlignment="1">
      <alignment vertical="center"/>
    </xf>
    <xf numFmtId="0" fontId="6" fillId="0" borderId="0" xfId="0" applyFont="1" applyAlignment="1">
      <alignment vertical="center"/>
    </xf>
    <xf numFmtId="0" fontId="1" fillId="0" borderId="0" xfId="0" applyFont="1" applyAlignment="1">
      <alignment vertical="center"/>
    </xf>
    <xf numFmtId="0" fontId="7" fillId="0" borderId="0" xfId="0" applyFont="1" applyAlignment="1">
      <alignment horizontal="left" vertical="center"/>
    </xf>
    <xf numFmtId="0" fontId="6" fillId="0" borderId="0" xfId="0" quotePrefix="1" applyFont="1" applyAlignment="1">
      <alignment horizontal="left" vertical="center"/>
    </xf>
    <xf numFmtId="49" fontId="2" fillId="0" borderId="11" xfId="0" applyNumberFormat="1" applyFont="1" applyBorder="1" applyAlignment="1">
      <alignment vertical="center"/>
    </xf>
    <xf numFmtId="10" fontId="7" fillId="0" borderId="0" xfId="0" applyNumberFormat="1" applyFont="1" applyAlignment="1">
      <alignment vertical="center"/>
    </xf>
    <xf numFmtId="10" fontId="9" fillId="5" borderId="1" xfId="0" applyNumberFormat="1" applyFont="1" applyFill="1" applyBorder="1" applyAlignment="1">
      <alignment horizontal="center" vertical="center"/>
    </xf>
    <xf numFmtId="0" fontId="1" fillId="0" borderId="0" xfId="0" applyFont="1" applyAlignment="1">
      <alignment horizontal="left" vertical="center"/>
    </xf>
    <xf numFmtId="4" fontId="1" fillId="0" borderId="0" xfId="0" applyNumberFormat="1" applyFont="1" applyAlignment="1">
      <alignment vertical="center"/>
    </xf>
    <xf numFmtId="10" fontId="2" fillId="0" borderId="0" xfId="0" applyNumberFormat="1" applyFont="1" applyAlignment="1">
      <alignment horizontal="center" vertical="center"/>
    </xf>
    <xf numFmtId="4" fontId="2" fillId="0" borderId="0" xfId="0" applyNumberFormat="1" applyFont="1" applyAlignment="1">
      <alignment vertical="center"/>
    </xf>
    <xf numFmtId="0" fontId="2" fillId="0" borderId="0" xfId="0" applyFont="1" applyAlignment="1">
      <alignment vertical="center" wrapText="1"/>
    </xf>
    <xf numFmtId="0" fontId="1" fillId="0" borderId="0" xfId="0" applyFont="1" applyAlignment="1">
      <alignment horizontal="left" vertical="center" wrapText="1"/>
    </xf>
    <xf numFmtId="0" fontId="12" fillId="0" borderId="0" xfId="0" applyFont="1" applyAlignment="1">
      <alignment vertical="center"/>
    </xf>
    <xf numFmtId="0" fontId="6" fillId="0" borderId="0" xfId="0" applyFont="1" applyAlignment="1">
      <alignment vertical="center" wrapText="1"/>
    </xf>
    <xf numFmtId="0" fontId="10" fillId="0" borderId="1" xfId="2" applyFont="1" applyAlignment="1" applyProtection="1">
      <alignment vertical="top" wrapText="1"/>
      <protection locked="0"/>
    </xf>
    <xf numFmtId="0" fontId="2" fillId="0" borderId="1" xfId="3" applyAlignment="1">
      <alignment wrapText="1"/>
    </xf>
    <xf numFmtId="0" fontId="2" fillId="0" borderId="1" xfId="3"/>
    <xf numFmtId="9" fontId="7" fillId="0" borderId="0" xfId="1" applyFont="1"/>
    <xf numFmtId="0" fontId="10" fillId="0" borderId="1" xfId="2" applyFont="1" applyAlignment="1" applyProtection="1">
      <alignment horizontal="center" vertical="top" wrapText="1"/>
      <protection locked="0"/>
    </xf>
    <xf numFmtId="0" fontId="2" fillId="0" borderId="1" xfId="3" applyAlignment="1">
      <alignment horizontal="center"/>
    </xf>
    <xf numFmtId="0" fontId="15" fillId="0" borderId="1" xfId="2" applyFont="1" applyAlignment="1" applyProtection="1">
      <alignment vertical="top" wrapText="1"/>
      <protection locked="0"/>
    </xf>
    <xf numFmtId="0" fontId="15" fillId="0" borderId="1" xfId="2" applyFont="1" applyAlignment="1" applyProtection="1">
      <alignment vertical="top"/>
      <protection locked="0"/>
    </xf>
    <xf numFmtId="0" fontId="15" fillId="0" borderId="1" xfId="2" applyFont="1" applyAlignment="1" applyProtection="1">
      <alignment horizontal="left" vertical="top" wrapText="1"/>
      <protection locked="0"/>
    </xf>
    <xf numFmtId="0" fontId="16" fillId="0" borderId="1" xfId="3" applyFont="1"/>
    <xf numFmtId="0" fontId="17" fillId="0" borderId="0" xfId="0" applyFont="1" applyAlignment="1">
      <alignment vertical="center"/>
    </xf>
    <xf numFmtId="0" fontId="17" fillId="0" borderId="0" xfId="0" applyFont="1"/>
    <xf numFmtId="0" fontId="2" fillId="0" borderId="1" xfId="0" applyFont="1" applyBorder="1" applyAlignment="1">
      <alignment horizontal="center"/>
    </xf>
    <xf numFmtId="0" fontId="2" fillId="0" borderId="5" xfId="0" applyFont="1" applyBorder="1" applyAlignment="1">
      <alignment horizontal="center"/>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left" vertical="top" wrapText="1"/>
    </xf>
    <xf numFmtId="0" fontId="1" fillId="2" borderId="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9" borderId="5" xfId="0" applyFont="1" applyFill="1" applyBorder="1" applyAlignment="1">
      <alignment horizontal="center" vertical="center"/>
    </xf>
    <xf numFmtId="0" fontId="15" fillId="0" borderId="1" xfId="2" applyFont="1" applyAlignment="1" applyProtection="1">
      <alignment horizontal="left" vertical="top" wrapText="1"/>
      <protection locked="0"/>
    </xf>
    <xf numFmtId="0" fontId="8" fillId="4"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0" borderId="1" xfId="0" applyFont="1" applyBorder="1" applyAlignment="1">
      <alignment vertical="center"/>
    </xf>
    <xf numFmtId="0" fontId="8" fillId="4" borderId="0" xfId="0" applyFont="1" applyFill="1" applyAlignment="1">
      <alignment horizontal="center" vertical="center"/>
    </xf>
    <xf numFmtId="0" fontId="10" fillId="0" borderId="1" xfId="2" applyFont="1" applyAlignment="1" applyProtection="1">
      <alignment horizontal="center" vertical="top"/>
      <protection locked="0"/>
    </xf>
    <xf numFmtId="0" fontId="10" fillId="0" borderId="1" xfId="2" applyFont="1" applyAlignment="1" applyProtection="1">
      <alignment horizontal="center" vertical="top" wrapText="1"/>
      <protection locked="0"/>
    </xf>
    <xf numFmtId="0" fontId="17" fillId="0" borderId="0" xfId="0" applyFont="1" applyAlignment="1">
      <alignment horizontal="left" vertical="center" wrapText="1"/>
    </xf>
    <xf numFmtId="0" fontId="17" fillId="0" borderId="0" xfId="0" applyFont="1" applyAlignment="1">
      <alignment horizontal="left" wrapText="1"/>
    </xf>
    <xf numFmtId="0" fontId="6" fillId="0" borderId="0" xfId="0" applyFont="1" applyAlignment="1">
      <alignment horizontal="left" vertical="center" wrapText="1"/>
    </xf>
    <xf numFmtId="0" fontId="5" fillId="0" borderId="13" xfId="0" applyFont="1" applyBorder="1"/>
    <xf numFmtId="0" fontId="5" fillId="0" borderId="3" xfId="0" applyFont="1" applyBorder="1"/>
    <xf numFmtId="0" fontId="5" fillId="0" borderId="1" xfId="0" applyFont="1" applyBorder="1"/>
    <xf numFmtId="0" fontId="5" fillId="0" borderId="5" xfId="0" applyFont="1" applyBorder="1"/>
    <xf numFmtId="0" fontId="1" fillId="2" borderId="6" xfId="0" applyFont="1" applyFill="1" applyBorder="1" applyAlignment="1">
      <alignment horizontal="center" vertical="center"/>
    </xf>
    <xf numFmtId="0" fontId="5" fillId="0" borderId="7" xfId="0" applyFont="1" applyBorder="1"/>
    <xf numFmtId="0" fontId="5" fillId="0" borderId="8" xfId="0" applyFont="1" applyBorder="1"/>
    <xf numFmtId="0" fontId="1" fillId="2" borderId="11" xfId="0" applyFont="1" applyFill="1" applyBorder="1" applyAlignment="1">
      <alignment horizontal="center" vertical="center"/>
    </xf>
    <xf numFmtId="0" fontId="5" fillId="0" borderId="9" xfId="0" applyFont="1" applyBorder="1"/>
    <xf numFmtId="0" fontId="6" fillId="0" borderId="0" xfId="0" applyFont="1" applyAlignment="1">
      <alignment horizontal="left"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0" fillId="0" borderId="1" xfId="2" applyFont="1" applyAlignment="1" applyProtection="1">
      <alignment horizontal="left" vertical="top" wrapText="1"/>
      <protection locked="0"/>
    </xf>
    <xf numFmtId="0" fontId="6" fillId="8" borderId="14" xfId="0" applyFont="1" applyFill="1" applyBorder="1" applyAlignment="1">
      <alignment horizontal="center" vertical="center" wrapText="1"/>
    </xf>
    <xf numFmtId="0" fontId="10" fillId="0" borderId="15" xfId="0" applyFont="1" applyBorder="1"/>
    <xf numFmtId="0" fontId="10" fillId="0" borderId="1" xfId="0" applyFont="1" applyBorder="1"/>
    <xf numFmtId="0" fontId="18" fillId="0" borderId="0" xfId="0" applyFont="1"/>
    <xf numFmtId="0" fontId="0" fillId="0" borderId="0" xfId="0" applyAlignment="1"/>
    <xf numFmtId="0" fontId="2" fillId="0" borderId="1" xfId="3" applyAlignment="1">
      <alignment horizontal="center"/>
    </xf>
    <xf numFmtId="0" fontId="18" fillId="0" borderId="0" xfId="0" applyFont="1" applyAlignment="1">
      <alignment wrapText="1"/>
    </xf>
  </cellXfs>
  <cellStyles count="4">
    <cellStyle name="Normal" xfId="0" builtinId="0"/>
    <cellStyle name="Normal 2 2" xfId="2" xr:uid="{7706610D-7BF1-455B-AB8B-847827D6F23A}"/>
    <cellStyle name="Normal 7" xfId="3" xr:uid="{CCC73102-F40D-4582-A115-08BF433C7782}"/>
    <cellStyle name="Porcentaje" xfId="1" builtinId="5"/>
  </cellStyles>
  <dxfs count="0"/>
  <tableStyles count="1" defaultTableStyle="TableStyleMedium2" defaultPivotStyle="PivotStyleLight16">
    <tableStyle name="Invisible" pivot="0" table="0" count="0" xr9:uid="{709E5A3C-DFE6-4619-A62D-66B09733D5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3848101</xdr:colOff>
      <xdr:row>43</xdr:row>
      <xdr:rowOff>104775</xdr:rowOff>
    </xdr:from>
    <xdr:to>
      <xdr:col>4</xdr:col>
      <xdr:colOff>133351</xdr:colOff>
      <xdr:row>47</xdr:row>
      <xdr:rowOff>257175</xdr:rowOff>
    </xdr:to>
    <xdr:sp macro="" textlink="">
      <xdr:nvSpPr>
        <xdr:cNvPr id="2" name="Rectángulo 1">
          <a:extLst>
            <a:ext uri="{FF2B5EF4-FFF2-40B4-BE49-F238E27FC236}">
              <a16:creationId xmlns:a16="http://schemas.microsoft.com/office/drawing/2014/main" id="{C2E87E22-6469-4F83-8477-6CD88FEF143F}"/>
            </a:ext>
          </a:extLst>
        </xdr:cNvPr>
        <xdr:cNvSpPr/>
      </xdr:nvSpPr>
      <xdr:spPr>
        <a:xfrm>
          <a:off x="4162426" y="8439150"/>
          <a:ext cx="2381250"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180975</xdr:colOff>
      <xdr:row>48</xdr:row>
      <xdr:rowOff>123825</xdr:rowOff>
    </xdr:from>
    <xdr:to>
      <xdr:col>1</xdr:col>
      <xdr:colOff>2466975</xdr:colOff>
      <xdr:row>53</xdr:row>
      <xdr:rowOff>85725</xdr:rowOff>
    </xdr:to>
    <xdr:sp macro="" textlink="">
      <xdr:nvSpPr>
        <xdr:cNvPr id="3" name="Rectángulo 2">
          <a:extLst>
            <a:ext uri="{FF2B5EF4-FFF2-40B4-BE49-F238E27FC236}">
              <a16:creationId xmlns:a16="http://schemas.microsoft.com/office/drawing/2014/main" id="{4DE54C91-EF19-4BEB-BEE3-F525E1DCABDC}"/>
            </a:ext>
          </a:extLst>
        </xdr:cNvPr>
        <xdr:cNvSpPr/>
      </xdr:nvSpPr>
      <xdr:spPr>
        <a:xfrm>
          <a:off x="180975" y="989647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1</xdr:col>
      <xdr:colOff>3676650</xdr:colOff>
      <xdr:row>48</xdr:row>
      <xdr:rowOff>104775</xdr:rowOff>
    </xdr:from>
    <xdr:to>
      <xdr:col>4</xdr:col>
      <xdr:colOff>180975</xdr:colOff>
      <xdr:row>53</xdr:row>
      <xdr:rowOff>66675</xdr:rowOff>
    </xdr:to>
    <xdr:sp macro="" textlink="">
      <xdr:nvSpPr>
        <xdr:cNvPr id="4" name="Rectángulo 3">
          <a:extLst>
            <a:ext uri="{FF2B5EF4-FFF2-40B4-BE49-F238E27FC236}">
              <a16:creationId xmlns:a16="http://schemas.microsoft.com/office/drawing/2014/main" id="{425A445A-0C04-4156-BD30-28DCDA36AF3E}"/>
            </a:ext>
          </a:extLst>
        </xdr:cNvPr>
        <xdr:cNvSpPr/>
      </xdr:nvSpPr>
      <xdr:spPr>
        <a:xfrm>
          <a:off x="3990975" y="98774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6600"/>
    <pageSetUpPr fitToPage="1"/>
  </sheetPr>
  <dimension ref="A1:E72"/>
  <sheetViews>
    <sheetView tabSelected="1" workbookViewId="0">
      <selection activeCell="G40" sqref="G40"/>
    </sheetView>
  </sheetViews>
  <sheetFormatPr baseColWidth="10" defaultColWidth="14.42578125" defaultRowHeight="15" customHeight="1" x14ac:dyDescent="0.2"/>
  <cols>
    <col min="1" max="1" width="14.85546875" style="64" customWidth="1"/>
    <col min="2" max="2" width="73.85546875" style="64" customWidth="1"/>
    <col min="3" max="26" width="12.85546875" style="64" customWidth="1"/>
    <col min="27" max="16384" width="14.42578125" style="64"/>
  </cols>
  <sheetData>
    <row r="1" spans="1:5" ht="11.25" customHeight="1" x14ac:dyDescent="0.2">
      <c r="A1" s="127" t="s">
        <v>0</v>
      </c>
      <c r="B1" s="128"/>
      <c r="C1" s="42" t="s">
        <v>1</v>
      </c>
      <c r="D1" s="68">
        <v>2026</v>
      </c>
      <c r="E1" s="67"/>
    </row>
    <row r="2" spans="1:5" ht="11.25" customHeight="1" x14ac:dyDescent="0.2">
      <c r="A2" s="129" t="s">
        <v>2</v>
      </c>
      <c r="B2" s="130"/>
      <c r="C2" s="43" t="s">
        <v>3</v>
      </c>
      <c r="D2" s="69" t="s">
        <v>598</v>
      </c>
      <c r="E2" s="67"/>
    </row>
    <row r="3" spans="1:5" ht="11.25" customHeight="1" x14ac:dyDescent="0.2">
      <c r="A3" s="129" t="s">
        <v>597</v>
      </c>
      <c r="B3" s="130"/>
      <c r="C3" s="43" t="s">
        <v>4</v>
      </c>
      <c r="D3" s="69">
        <v>2</v>
      </c>
      <c r="E3" s="67"/>
    </row>
    <row r="4" spans="1:5" ht="11.25" customHeight="1" x14ac:dyDescent="0.2">
      <c r="A4" s="129" t="s">
        <v>5</v>
      </c>
      <c r="B4" s="130"/>
      <c r="C4" s="63"/>
      <c r="D4" s="69"/>
      <c r="E4" s="67"/>
    </row>
    <row r="5" spans="1:5" ht="15" customHeight="1" x14ac:dyDescent="0.2">
      <c r="A5" s="82" t="s">
        <v>6</v>
      </c>
      <c r="B5" s="131" t="s">
        <v>7</v>
      </c>
      <c r="C5" s="131"/>
      <c r="D5" s="132"/>
      <c r="E5" s="67"/>
    </row>
    <row r="6" spans="1:5" ht="9.75" customHeight="1" x14ac:dyDescent="0.2">
      <c r="A6" s="74"/>
      <c r="B6" s="122"/>
      <c r="C6" s="122"/>
      <c r="D6" s="123"/>
      <c r="E6" s="67"/>
    </row>
    <row r="7" spans="1:5" ht="9.75" customHeight="1" x14ac:dyDescent="0.2">
      <c r="A7" s="74"/>
      <c r="B7" s="124" t="s">
        <v>8</v>
      </c>
      <c r="C7" s="124"/>
      <c r="D7" s="125"/>
      <c r="E7" s="67"/>
    </row>
    <row r="8" spans="1:5" ht="9.75" customHeight="1" x14ac:dyDescent="0.2">
      <c r="A8" s="74"/>
      <c r="B8" s="70"/>
      <c r="C8" s="66"/>
      <c r="D8" s="65"/>
      <c r="E8" s="67"/>
    </row>
    <row r="9" spans="1:5" ht="9.75" customHeight="1" x14ac:dyDescent="0.2">
      <c r="A9" s="74"/>
      <c r="B9" s="71" t="s">
        <v>9</v>
      </c>
      <c r="C9" s="66"/>
      <c r="D9" s="65"/>
      <c r="E9" s="67"/>
    </row>
    <row r="10" spans="1:5" ht="9.75" customHeight="1" x14ac:dyDescent="0.2">
      <c r="A10" s="75" t="s">
        <v>10</v>
      </c>
      <c r="B10" s="66" t="s">
        <v>11</v>
      </c>
      <c r="C10" s="66"/>
      <c r="D10" s="65"/>
      <c r="E10" s="67"/>
    </row>
    <row r="11" spans="1:5" ht="9.75" customHeight="1" x14ac:dyDescent="0.2">
      <c r="A11" s="75" t="s">
        <v>12</v>
      </c>
      <c r="B11" s="66" t="s">
        <v>13</v>
      </c>
      <c r="C11" s="66"/>
      <c r="D11" s="65"/>
      <c r="E11" s="67"/>
    </row>
    <row r="12" spans="1:5" ht="9.75" customHeight="1" x14ac:dyDescent="0.2">
      <c r="A12" s="75" t="s">
        <v>14</v>
      </c>
      <c r="B12" s="66" t="s">
        <v>15</v>
      </c>
      <c r="C12" s="66"/>
      <c r="D12" s="65"/>
      <c r="E12" s="67"/>
    </row>
    <row r="13" spans="1:5" ht="9.75" customHeight="1" x14ac:dyDescent="0.2">
      <c r="A13" s="75" t="s">
        <v>16</v>
      </c>
      <c r="B13" s="66" t="s">
        <v>17</v>
      </c>
      <c r="C13" s="66"/>
      <c r="D13" s="65"/>
      <c r="E13" s="67"/>
    </row>
    <row r="14" spans="1:5" ht="9.75" customHeight="1" x14ac:dyDescent="0.2">
      <c r="A14" s="75" t="s">
        <v>18</v>
      </c>
      <c r="B14" s="66" t="s">
        <v>19</v>
      </c>
      <c r="C14" s="66"/>
      <c r="D14" s="65"/>
      <c r="E14" s="67"/>
    </row>
    <row r="15" spans="1:5" ht="9.75" customHeight="1" x14ac:dyDescent="0.2">
      <c r="A15" s="75" t="s">
        <v>20</v>
      </c>
      <c r="B15" s="66" t="s">
        <v>21</v>
      </c>
      <c r="C15" s="66"/>
      <c r="D15" s="65"/>
      <c r="E15" s="67"/>
    </row>
    <row r="16" spans="1:5" ht="9.75" customHeight="1" x14ac:dyDescent="0.2">
      <c r="A16" s="75" t="s">
        <v>22</v>
      </c>
      <c r="B16" s="66" t="s">
        <v>23</v>
      </c>
      <c r="C16" s="66"/>
      <c r="D16" s="65"/>
      <c r="E16" s="67"/>
    </row>
    <row r="17" spans="1:5" ht="9.75" customHeight="1" x14ac:dyDescent="0.2">
      <c r="A17" s="75" t="s">
        <v>24</v>
      </c>
      <c r="B17" s="66" t="s">
        <v>25</v>
      </c>
      <c r="C17" s="67"/>
      <c r="D17" s="76"/>
      <c r="E17" s="67"/>
    </row>
    <row r="18" spans="1:5" ht="9.75" customHeight="1" x14ac:dyDescent="0.2">
      <c r="A18" s="75" t="s">
        <v>26</v>
      </c>
      <c r="B18" s="66" t="s">
        <v>27</v>
      </c>
      <c r="C18" s="67"/>
      <c r="D18" s="76"/>
      <c r="E18" s="67"/>
    </row>
    <row r="19" spans="1:5" ht="9.75" customHeight="1" x14ac:dyDescent="0.2">
      <c r="A19" s="75" t="s">
        <v>28</v>
      </c>
      <c r="B19" s="66" t="s">
        <v>29</v>
      </c>
      <c r="C19" s="67"/>
      <c r="D19" s="76"/>
      <c r="E19" s="67"/>
    </row>
    <row r="20" spans="1:5" ht="9.75" customHeight="1" x14ac:dyDescent="0.2">
      <c r="A20" s="75" t="s">
        <v>30</v>
      </c>
      <c r="B20" s="66" t="s">
        <v>31</v>
      </c>
      <c r="C20" s="67"/>
      <c r="D20" s="76"/>
      <c r="E20" s="67"/>
    </row>
    <row r="21" spans="1:5" ht="9.75" customHeight="1" x14ac:dyDescent="0.2">
      <c r="A21" s="75" t="s">
        <v>32</v>
      </c>
      <c r="B21" s="66" t="s">
        <v>33</v>
      </c>
      <c r="C21" s="67"/>
      <c r="D21" s="76"/>
      <c r="E21" s="67"/>
    </row>
    <row r="22" spans="1:5" ht="9.75" customHeight="1" x14ac:dyDescent="0.2">
      <c r="A22" s="75" t="s">
        <v>34</v>
      </c>
      <c r="B22" s="66" t="s">
        <v>35</v>
      </c>
      <c r="C22" s="67"/>
      <c r="D22" s="76"/>
      <c r="E22" s="67"/>
    </row>
    <row r="23" spans="1:5" ht="9.75" customHeight="1" x14ac:dyDescent="0.2">
      <c r="A23" s="75" t="s">
        <v>36</v>
      </c>
      <c r="B23" s="66" t="s">
        <v>37</v>
      </c>
      <c r="C23" s="67"/>
      <c r="D23" s="76"/>
      <c r="E23" s="67"/>
    </row>
    <row r="24" spans="1:5" ht="9.75" customHeight="1" x14ac:dyDescent="0.2">
      <c r="A24" s="75" t="s">
        <v>38</v>
      </c>
      <c r="B24" s="66" t="s">
        <v>39</v>
      </c>
      <c r="C24" s="67"/>
      <c r="D24" s="76"/>
      <c r="E24" s="67"/>
    </row>
    <row r="25" spans="1:5" ht="9.75" customHeight="1" x14ac:dyDescent="0.2">
      <c r="A25" s="75" t="s">
        <v>40</v>
      </c>
      <c r="B25" s="66" t="s">
        <v>41</v>
      </c>
      <c r="C25" s="67"/>
      <c r="D25" s="76"/>
      <c r="E25" s="67"/>
    </row>
    <row r="26" spans="1:5" ht="9.75" customHeight="1" x14ac:dyDescent="0.2">
      <c r="A26" s="75" t="s">
        <v>42</v>
      </c>
      <c r="B26" s="66" t="s">
        <v>43</v>
      </c>
      <c r="C26" s="67"/>
      <c r="D26" s="76"/>
      <c r="E26" s="67"/>
    </row>
    <row r="27" spans="1:5" ht="9.75" customHeight="1" x14ac:dyDescent="0.2">
      <c r="A27" s="75" t="s">
        <v>44</v>
      </c>
      <c r="B27" s="66" t="s">
        <v>45</v>
      </c>
      <c r="C27" s="67"/>
      <c r="D27" s="76"/>
      <c r="E27" s="67"/>
    </row>
    <row r="28" spans="1:5" ht="9.75" customHeight="1" x14ac:dyDescent="0.2">
      <c r="A28" s="75" t="s">
        <v>46</v>
      </c>
      <c r="B28" s="66" t="s">
        <v>47</v>
      </c>
      <c r="C28" s="67"/>
      <c r="D28" s="76"/>
      <c r="E28" s="67"/>
    </row>
    <row r="29" spans="1:5" ht="9.75" customHeight="1" x14ac:dyDescent="0.2">
      <c r="A29" s="75" t="s">
        <v>48</v>
      </c>
      <c r="B29" s="66" t="s">
        <v>49</v>
      </c>
      <c r="C29" s="67"/>
      <c r="D29" s="76"/>
      <c r="E29" s="67"/>
    </row>
    <row r="30" spans="1:5" ht="9.75" customHeight="1" x14ac:dyDescent="0.2">
      <c r="A30" s="75" t="s">
        <v>50</v>
      </c>
      <c r="B30" s="66" t="s">
        <v>51</v>
      </c>
      <c r="C30" s="67"/>
      <c r="D30" s="76"/>
      <c r="E30" s="67"/>
    </row>
    <row r="31" spans="1:5" ht="9.75" customHeight="1" x14ac:dyDescent="0.2">
      <c r="A31" s="75" t="s">
        <v>52</v>
      </c>
      <c r="B31" s="66" t="s">
        <v>53</v>
      </c>
      <c r="C31" s="67"/>
      <c r="D31" s="76"/>
      <c r="E31" s="67"/>
    </row>
    <row r="32" spans="1:5" ht="9.75" customHeight="1" x14ac:dyDescent="0.2">
      <c r="A32" s="75" t="s">
        <v>54</v>
      </c>
      <c r="B32" s="66" t="s">
        <v>55</v>
      </c>
      <c r="C32" s="67"/>
      <c r="D32" s="76"/>
      <c r="E32" s="67"/>
    </row>
    <row r="33" spans="1:5" s="1" customFormat="1" ht="9.75" customHeight="1" x14ac:dyDescent="0.2">
      <c r="A33" s="77"/>
      <c r="B33" s="66"/>
      <c r="C33" s="66"/>
      <c r="D33" s="65"/>
      <c r="E33" s="66"/>
    </row>
    <row r="34" spans="1:5" s="1" customFormat="1" ht="9.75" customHeight="1" x14ac:dyDescent="0.2">
      <c r="A34" s="77"/>
      <c r="B34" s="66"/>
      <c r="C34" s="66"/>
      <c r="D34" s="65"/>
      <c r="E34" s="66"/>
    </row>
    <row r="35" spans="1:5" ht="9.75" customHeight="1" x14ac:dyDescent="0.2">
      <c r="A35" s="75" t="s">
        <v>56</v>
      </c>
      <c r="B35" s="72" t="s">
        <v>57</v>
      </c>
      <c r="C35" s="67"/>
      <c r="D35" s="76"/>
      <c r="E35" s="67"/>
    </row>
    <row r="36" spans="1:5" ht="9.75" customHeight="1" x14ac:dyDescent="0.2">
      <c r="A36" s="75" t="s">
        <v>58</v>
      </c>
      <c r="B36" s="72" t="s">
        <v>59</v>
      </c>
      <c r="C36" s="67"/>
      <c r="D36" s="76"/>
      <c r="E36" s="67"/>
    </row>
    <row r="37" spans="1:5" ht="9.75" customHeight="1" x14ac:dyDescent="0.2">
      <c r="A37" s="74"/>
      <c r="B37" s="66"/>
      <c r="C37" s="67"/>
      <c r="D37" s="76"/>
      <c r="E37" s="67"/>
    </row>
    <row r="38" spans="1:5" ht="9.75" customHeight="1" x14ac:dyDescent="0.2">
      <c r="A38" s="74"/>
      <c r="B38" s="70" t="s">
        <v>60</v>
      </c>
      <c r="C38" s="67"/>
      <c r="D38" s="76"/>
      <c r="E38" s="67"/>
    </row>
    <row r="39" spans="1:5" ht="9.75" customHeight="1" x14ac:dyDescent="0.2">
      <c r="A39" s="74" t="s">
        <v>61</v>
      </c>
      <c r="B39" s="72" t="s">
        <v>62</v>
      </c>
      <c r="C39" s="67"/>
      <c r="D39" s="76"/>
      <c r="E39" s="67"/>
    </row>
    <row r="40" spans="1:5" ht="9.75" customHeight="1" x14ac:dyDescent="0.2">
      <c r="A40" s="74"/>
      <c r="B40" s="72" t="s">
        <v>63</v>
      </c>
      <c r="C40" s="67"/>
      <c r="D40" s="76"/>
      <c r="E40" s="67"/>
    </row>
    <row r="41" spans="1:5" ht="14.25" customHeight="1" x14ac:dyDescent="0.2">
      <c r="A41" s="74"/>
      <c r="B41" s="73" t="s">
        <v>64</v>
      </c>
      <c r="C41" s="67"/>
      <c r="D41" s="76"/>
      <c r="E41" s="67"/>
    </row>
    <row r="42" spans="1:5" ht="9.75" customHeight="1" x14ac:dyDescent="0.2">
      <c r="A42" s="74"/>
      <c r="B42" s="73" t="s">
        <v>65</v>
      </c>
      <c r="C42" s="67"/>
      <c r="D42" s="76"/>
      <c r="E42" s="67"/>
    </row>
    <row r="43" spans="1:5" ht="9.75" customHeight="1" x14ac:dyDescent="0.2">
      <c r="A43" s="78"/>
      <c r="B43" s="79"/>
      <c r="C43" s="80"/>
      <c r="D43" s="81"/>
      <c r="E43" s="67"/>
    </row>
    <row r="44" spans="1:5" ht="9.75" customHeight="1" x14ac:dyDescent="0.2">
      <c r="A44" s="66"/>
      <c r="B44" s="66"/>
      <c r="C44" s="67"/>
      <c r="D44" s="67"/>
    </row>
    <row r="45" spans="1:5" ht="11.25" x14ac:dyDescent="0.2">
      <c r="A45" s="126" t="s">
        <v>66</v>
      </c>
      <c r="B45" s="126"/>
      <c r="C45" s="126"/>
      <c r="D45" s="126"/>
    </row>
    <row r="51" spans="2:2" ht="15" customHeight="1" x14ac:dyDescent="0.2">
      <c r="B51" s="110" t="s">
        <v>585</v>
      </c>
    </row>
    <row r="52" spans="2:2" ht="15" customHeight="1" x14ac:dyDescent="0.2">
      <c r="B52" s="110" t="s">
        <v>586</v>
      </c>
    </row>
    <row r="53" spans="2:2" ht="15" customHeight="1" x14ac:dyDescent="0.2">
      <c r="B53" s="110" t="s">
        <v>587</v>
      </c>
    </row>
    <row r="54" spans="2:2" ht="36" customHeight="1" x14ac:dyDescent="0.2">
      <c r="B54" s="111" t="s">
        <v>611</v>
      </c>
    </row>
    <row r="55" spans="2:2" ht="15" customHeight="1" x14ac:dyDescent="0.2">
      <c r="B55" s="110"/>
    </row>
    <row r="56" spans="2:2" ht="15" customHeight="1" x14ac:dyDescent="0.2">
      <c r="B56" s="110"/>
    </row>
    <row r="57" spans="2:2" ht="15" customHeight="1" x14ac:dyDescent="0.2">
      <c r="B57" s="112" t="s">
        <v>585</v>
      </c>
    </row>
    <row r="58" spans="2:2" ht="15" customHeight="1" x14ac:dyDescent="0.2">
      <c r="B58" s="110" t="s">
        <v>588</v>
      </c>
    </row>
    <row r="59" spans="2:2" ht="15" customHeight="1" x14ac:dyDescent="0.2">
      <c r="B59" s="110" t="s">
        <v>589</v>
      </c>
    </row>
    <row r="60" spans="2:2" ht="15" customHeight="1" x14ac:dyDescent="0.2">
      <c r="B60" s="110" t="s">
        <v>590</v>
      </c>
    </row>
    <row r="61" spans="2:2" ht="15" customHeight="1" x14ac:dyDescent="0.2">
      <c r="B61" s="110"/>
    </row>
    <row r="62" spans="2:2" ht="15" customHeight="1" x14ac:dyDescent="0.2">
      <c r="B62" s="110"/>
    </row>
    <row r="63" spans="2:2" ht="15" customHeight="1" x14ac:dyDescent="0.2">
      <c r="B63" s="110" t="s">
        <v>585</v>
      </c>
    </row>
    <row r="64" spans="2:2" ht="15" customHeight="1" x14ac:dyDescent="0.2">
      <c r="B64" s="110" t="s">
        <v>591</v>
      </c>
    </row>
    <row r="65" spans="2:2" ht="15" customHeight="1" x14ac:dyDescent="0.2">
      <c r="B65" s="110" t="s">
        <v>592</v>
      </c>
    </row>
    <row r="66" spans="2:2" ht="15" customHeight="1" x14ac:dyDescent="0.2">
      <c r="B66" s="110" t="s">
        <v>593</v>
      </c>
    </row>
    <row r="67" spans="2:2" ht="15" customHeight="1" x14ac:dyDescent="0.2">
      <c r="B67" s="110"/>
    </row>
    <row r="68" spans="2:2" ht="15" customHeight="1" x14ac:dyDescent="0.2">
      <c r="B68" s="110"/>
    </row>
    <row r="69" spans="2:2" ht="15" customHeight="1" x14ac:dyDescent="0.2">
      <c r="B69" s="110" t="s">
        <v>585</v>
      </c>
    </row>
    <row r="70" spans="2:2" ht="15" customHeight="1" x14ac:dyDescent="0.2">
      <c r="B70" s="110" t="s">
        <v>594</v>
      </c>
    </row>
    <row r="71" spans="2:2" ht="15" customHeight="1" x14ac:dyDescent="0.2">
      <c r="B71" s="110" t="s">
        <v>595</v>
      </c>
    </row>
    <row r="72" spans="2:2" ht="15" customHeight="1" x14ac:dyDescent="0.2">
      <c r="B72" s="110" t="s">
        <v>596</v>
      </c>
    </row>
  </sheetData>
  <mergeCells count="8">
    <mergeCell ref="B6:D6"/>
    <mergeCell ref="B7:D7"/>
    <mergeCell ref="A45:D45"/>
    <mergeCell ref="A1:B1"/>
    <mergeCell ref="A2:B2"/>
    <mergeCell ref="A3:B3"/>
    <mergeCell ref="A4:B4"/>
    <mergeCell ref="B5:D5"/>
  </mergeCells>
  <dataValidations count="3">
    <dataValidation type="list" allowBlank="1" showInputMessage="1" showErrorMessage="1" prompt="Escoger el corte de la información, ya se trimestral (1 al 4) o anual (Cuenta Pública)." sqref="D3" xr:uid="{00000000-0002-0000-0000-000000000000}">
      <formula1>"1,2,3,4,Cuenta Pública"</formula1>
    </dataValidation>
    <dataValidation type="list" allowBlank="1" showInputMessage="1" showErrorMessage="1" prompt="Escoger el corte de la información, ya se trimestral (1 al 4) o anual (4)." sqref="D4" xr:uid="{00000000-0002-0000-0000-000001000000}">
      <formula1>"1,2,3,4"</formula1>
    </dataValidation>
    <dataValidation type="list" allowBlank="1" showInputMessage="1" showErrorMessage="1" prompt="Escoger el tipo de periodicidad, de acuerdo con su presentación ya sea trimestral en la cuenta pública (Anual)." sqref="D2" xr:uid="{00000000-0002-0000-0000-000002000000}">
      <formula1>"Trimestral,Anual"</formula1>
    </dataValidation>
  </dataValidations>
  <hyperlinks>
    <hyperlink ref="A10" location="ACT!A6" display="ACT-01" xr:uid="{00000000-0004-0000-0000-000000000000}"/>
    <hyperlink ref="A11" location="ACT!A91" display="ACT-03" xr:uid="{00000000-0004-0000-0000-000001000000}"/>
    <hyperlink ref="A12" location="ESF!A6" display="ESF-01" xr:uid="{00000000-0004-0000-0000-000002000000}"/>
    <hyperlink ref="A13" location="ESF!A12" display="ESF-02" xr:uid="{00000000-0004-0000-0000-000003000000}"/>
    <hyperlink ref="A14" location="ESF!A17" display="ESF-03" xr:uid="{00000000-0004-0000-0000-000004000000}"/>
    <hyperlink ref="A15" location="ESF!A29" display="ESF-04" xr:uid="{00000000-0004-0000-0000-000005000000}"/>
    <hyperlink ref="A16" location="ESF!A38" display="ESF-05" xr:uid="{00000000-0004-0000-0000-000006000000}"/>
    <hyperlink ref="A17" location="ESF!A43" display="ESF-06" xr:uid="{00000000-0004-0000-0000-000007000000}"/>
    <hyperlink ref="A18" location="ESF!A47" display="ESF-07" xr:uid="{00000000-0004-0000-0000-000008000000}"/>
    <hyperlink ref="A19" location="ESF!A53" display="ESF-08" xr:uid="{00000000-0004-0000-0000-000009000000}"/>
    <hyperlink ref="A20" location="ESF!A76" display="ESF-09" xr:uid="{00000000-0004-0000-0000-00000A000000}"/>
    <hyperlink ref="A21" location="ESF!A92" display="ESF-10" xr:uid="{00000000-0004-0000-0000-00000B000000}"/>
    <hyperlink ref="A22" location="ESF!A98" display="ESF-11" xr:uid="{00000000-0004-0000-0000-00000C000000}"/>
    <hyperlink ref="A23" location="ESF!A109" display="ESF-12" xr:uid="{00000000-0004-0000-0000-00000D000000}"/>
    <hyperlink ref="A24" location="ESF!A126" display="ESF-13" xr:uid="{00000000-0004-0000-0000-00000E000000}"/>
    <hyperlink ref="A25" location="ESF!A143" display="ESF-14" xr:uid="{00000000-0004-0000-0000-00000F000000}"/>
    <hyperlink ref="A26" location="ESF!A151" display="ESF-15" xr:uid="{00000000-0004-0000-0000-000010000000}"/>
    <hyperlink ref="A27" location="ESF!A156" display="ESF-16" xr:uid="{00000000-0004-0000-0000-000011000000}"/>
    <hyperlink ref="A28" location="VHP!A6" display="VHP-01" xr:uid="{00000000-0004-0000-0000-000012000000}"/>
    <hyperlink ref="A29" location="VHP!A12" display="VHP-02" xr:uid="{00000000-0004-0000-0000-000013000000}"/>
    <hyperlink ref="A30" location="EFE!A6" display="EFE-01" xr:uid="{00000000-0004-0000-0000-000014000000}"/>
    <hyperlink ref="A31" location="EFE!A18" display="EFE-02" xr:uid="{00000000-0004-0000-0000-000015000000}"/>
    <hyperlink ref="A32" location="EFE!A45" display="EFE-03" xr:uid="{00000000-0004-0000-0000-000016000000}"/>
    <hyperlink ref="B35" location="Conciliacion_Ig!B4" display="CONCILIACIÓN ENTRE LOS INGRESOS PRESUPUESTARIOS Y CONTABLES" xr:uid="{00000000-0004-0000-0000-000017000000}"/>
    <hyperlink ref="B36" location="Conciliacion_Eg!B4" display="CONCILIACIÓN ENTRE LOS EGRESOS PRESUPUESTARIOS Y LOS GASTOS CONTABLES" xr:uid="{00000000-0004-0000-0000-000018000000}"/>
    <hyperlink ref="B39" location="Memoria!A8" display="CONTABLES" xr:uid="{00000000-0004-0000-0000-000019000000}"/>
    <hyperlink ref="B40" location="Memoria!A36" display="PRESUPUESTARIAS" xr:uid="{00000000-0004-0000-0000-00001A000000}"/>
    <hyperlink ref="B41" location="Memoria!B38" display="INGRESOS" xr:uid="{00000000-0004-0000-0000-00001B000000}"/>
    <hyperlink ref="B42" location="Memoria!B48" display="EGRESOS" xr:uid="{00000000-0004-0000-0000-00001C000000}"/>
  </hyperlinks>
  <printOptions horizontalCentered="1"/>
  <pageMargins left="0.70866141732283472" right="0.70866141732283472" top="0.74803149606299213" bottom="0.74803149606299213" header="0" footer="0"/>
  <pageSetup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43"/>
  <sheetViews>
    <sheetView topLeftCell="A211" workbookViewId="0">
      <selection activeCell="B240" sqref="B240"/>
    </sheetView>
  </sheetViews>
  <sheetFormatPr baseColWidth="10" defaultColWidth="14.42578125" defaultRowHeight="15" x14ac:dyDescent="0.25"/>
  <cols>
    <col min="1" max="1" width="10" style="83" customWidth="1"/>
    <col min="2" max="2" width="72.85546875" style="83" customWidth="1"/>
    <col min="3" max="3" width="15.85546875" style="83" customWidth="1"/>
    <col min="4" max="4" width="11.140625" style="83" customWidth="1"/>
    <col min="5" max="5" width="14" style="83" customWidth="1"/>
    <col min="6" max="26" width="9.140625" style="83" customWidth="1"/>
    <col min="27" max="16384" width="14.42578125" style="83"/>
  </cols>
  <sheetData>
    <row r="1" spans="1:5" x14ac:dyDescent="0.25">
      <c r="A1" s="135" t="str">
        <f>'Notas a los Edos Financieros'!A1</f>
        <v>Nombre del Ente Público</v>
      </c>
      <c r="B1" s="136"/>
      <c r="C1" s="136"/>
      <c r="D1" s="46" t="s">
        <v>1</v>
      </c>
      <c r="E1" s="63">
        <f>'Notas a los Edos Financieros'!D1</f>
        <v>2026</v>
      </c>
    </row>
    <row r="2" spans="1:5" x14ac:dyDescent="0.25">
      <c r="A2" s="135" t="s">
        <v>67</v>
      </c>
      <c r="B2" s="136"/>
      <c r="C2" s="136"/>
      <c r="D2" s="46" t="s">
        <v>3</v>
      </c>
      <c r="E2" s="63" t="str">
        <f>'Notas a los Edos Financieros'!D2</f>
        <v>Trimestral</v>
      </c>
    </row>
    <row r="3" spans="1:5" x14ac:dyDescent="0.25">
      <c r="A3" s="135" t="str">
        <f>'Notas a los Edos Financieros'!A3</f>
        <v>Del 01 de enero al 30 de junio de 2026</v>
      </c>
      <c r="B3" s="136"/>
      <c r="C3" s="136"/>
      <c r="D3" s="46" t="s">
        <v>4</v>
      </c>
      <c r="E3" s="63">
        <f>'Notas a los Edos Financieros'!D3</f>
        <v>2</v>
      </c>
    </row>
    <row r="4" spans="1:5" x14ac:dyDescent="0.25">
      <c r="A4" s="135" t="s">
        <v>5</v>
      </c>
      <c r="B4" s="136"/>
      <c r="C4" s="136"/>
      <c r="D4" s="47"/>
      <c r="E4" s="47"/>
    </row>
    <row r="5" spans="1:5" x14ac:dyDescent="0.25">
      <c r="A5" s="137" t="s">
        <v>68</v>
      </c>
      <c r="B5" s="137"/>
      <c r="C5" s="137"/>
      <c r="D5" s="137"/>
      <c r="E5" s="137"/>
    </row>
    <row r="6" spans="1:5" x14ac:dyDescent="0.25">
      <c r="A6" s="84"/>
      <c r="B6" s="84"/>
      <c r="C6" s="84"/>
      <c r="D6" s="100"/>
      <c r="E6" s="84"/>
    </row>
    <row r="7" spans="1:5" x14ac:dyDescent="0.25">
      <c r="A7" s="134" t="s">
        <v>69</v>
      </c>
      <c r="B7" s="134"/>
      <c r="C7" s="134"/>
      <c r="D7" s="134"/>
      <c r="E7" s="134"/>
    </row>
    <row r="8" spans="1:5" x14ac:dyDescent="0.25">
      <c r="A8" s="88" t="s">
        <v>70</v>
      </c>
      <c r="B8" s="88" t="s">
        <v>71</v>
      </c>
      <c r="C8" s="57" t="s">
        <v>72</v>
      </c>
      <c r="D8" s="101" t="s">
        <v>73</v>
      </c>
      <c r="E8" s="57" t="s">
        <v>74</v>
      </c>
    </row>
    <row r="9" spans="1:5" x14ac:dyDescent="0.25">
      <c r="A9" s="5">
        <v>4000</v>
      </c>
      <c r="B9" s="102" t="s">
        <v>11</v>
      </c>
      <c r="C9" s="103">
        <v>93775445.819999993</v>
      </c>
      <c r="D9" s="104">
        <v>1</v>
      </c>
      <c r="E9" s="84" t="s">
        <v>599</v>
      </c>
    </row>
    <row r="10" spans="1:5" x14ac:dyDescent="0.25">
      <c r="A10" s="5">
        <v>4100</v>
      </c>
      <c r="B10" s="102" t="s">
        <v>75</v>
      </c>
      <c r="C10" s="103">
        <v>6040562.3899999997</v>
      </c>
      <c r="D10" s="104">
        <v>5.0919954297730489E-2</v>
      </c>
      <c r="E10" s="84" t="s">
        <v>600</v>
      </c>
    </row>
    <row r="11" spans="1:5" x14ac:dyDescent="0.25">
      <c r="A11" s="5">
        <v>4110</v>
      </c>
      <c r="B11" s="102" t="s">
        <v>76</v>
      </c>
      <c r="C11" s="103">
        <v>0</v>
      </c>
      <c r="D11" s="104" t="s">
        <v>601</v>
      </c>
      <c r="E11" s="84"/>
    </row>
    <row r="12" spans="1:5" x14ac:dyDescent="0.25">
      <c r="A12" s="6">
        <v>4111</v>
      </c>
      <c r="B12" s="89" t="s">
        <v>77</v>
      </c>
      <c r="C12" s="105">
        <v>0</v>
      </c>
      <c r="D12" s="104" t="s">
        <v>601</v>
      </c>
      <c r="E12" s="84"/>
    </row>
    <row r="13" spans="1:5" x14ac:dyDescent="0.25">
      <c r="A13" s="6">
        <v>4112</v>
      </c>
      <c r="B13" s="89" t="s">
        <v>78</v>
      </c>
      <c r="C13" s="105">
        <v>0</v>
      </c>
      <c r="D13" s="104" t="s">
        <v>601</v>
      </c>
      <c r="E13" s="84"/>
    </row>
    <row r="14" spans="1:5" x14ac:dyDescent="0.25">
      <c r="A14" s="6">
        <v>4113</v>
      </c>
      <c r="B14" s="89" t="s">
        <v>79</v>
      </c>
      <c r="C14" s="105">
        <v>0</v>
      </c>
      <c r="D14" s="104" t="s">
        <v>601</v>
      </c>
      <c r="E14" s="84"/>
    </row>
    <row r="15" spans="1:5" x14ac:dyDescent="0.25">
      <c r="A15" s="6">
        <v>4114</v>
      </c>
      <c r="B15" s="89" t="s">
        <v>80</v>
      </c>
      <c r="C15" s="105">
        <v>0</v>
      </c>
      <c r="D15" s="104" t="s">
        <v>601</v>
      </c>
      <c r="E15" s="84"/>
    </row>
    <row r="16" spans="1:5" x14ac:dyDescent="0.25">
      <c r="A16" s="6">
        <v>4115</v>
      </c>
      <c r="B16" s="89" t="s">
        <v>81</v>
      </c>
      <c r="C16" s="105">
        <v>0</v>
      </c>
      <c r="D16" s="104" t="s">
        <v>601</v>
      </c>
      <c r="E16" s="84"/>
    </row>
    <row r="17" spans="1:5" x14ac:dyDescent="0.25">
      <c r="A17" s="6">
        <v>4116</v>
      </c>
      <c r="B17" s="89" t="s">
        <v>82</v>
      </c>
      <c r="C17" s="105">
        <v>0</v>
      </c>
      <c r="D17" s="104" t="s">
        <v>601</v>
      </c>
      <c r="E17" s="84"/>
    </row>
    <row r="18" spans="1:5" x14ac:dyDescent="0.25">
      <c r="A18" s="6">
        <v>4117</v>
      </c>
      <c r="B18" s="89" t="s">
        <v>83</v>
      </c>
      <c r="C18" s="105">
        <v>0</v>
      </c>
      <c r="D18" s="104" t="s">
        <v>601</v>
      </c>
      <c r="E18" s="84"/>
    </row>
    <row r="19" spans="1:5" ht="22.5" x14ac:dyDescent="0.25">
      <c r="A19" s="6">
        <v>4118</v>
      </c>
      <c r="B19" s="106" t="s">
        <v>84</v>
      </c>
      <c r="C19" s="105">
        <v>0</v>
      </c>
      <c r="D19" s="104" t="s">
        <v>601</v>
      </c>
      <c r="E19" s="84"/>
    </row>
    <row r="20" spans="1:5" x14ac:dyDescent="0.25">
      <c r="A20" s="6">
        <v>4119</v>
      </c>
      <c r="B20" s="89" t="s">
        <v>85</v>
      </c>
      <c r="C20" s="105">
        <v>0</v>
      </c>
      <c r="D20" s="104" t="s">
        <v>601</v>
      </c>
      <c r="E20" s="84"/>
    </row>
    <row r="21" spans="1:5" x14ac:dyDescent="0.25">
      <c r="A21" s="5">
        <v>4120</v>
      </c>
      <c r="B21" s="102" t="s">
        <v>86</v>
      </c>
      <c r="C21" s="103">
        <v>0</v>
      </c>
      <c r="D21" s="104" t="s">
        <v>601</v>
      </c>
      <c r="E21" s="84"/>
    </row>
    <row r="22" spans="1:5" x14ac:dyDescent="0.25">
      <c r="A22" s="6">
        <v>4121</v>
      </c>
      <c r="B22" s="89" t="s">
        <v>87</v>
      </c>
      <c r="C22" s="105">
        <v>0</v>
      </c>
      <c r="D22" s="104" t="s">
        <v>601</v>
      </c>
      <c r="E22" s="84"/>
    </row>
    <row r="23" spans="1:5" x14ac:dyDescent="0.25">
      <c r="A23" s="6">
        <v>4122</v>
      </c>
      <c r="B23" s="89" t="s">
        <v>88</v>
      </c>
      <c r="C23" s="105">
        <v>0</v>
      </c>
      <c r="D23" s="104" t="s">
        <v>601</v>
      </c>
      <c r="E23" s="84"/>
    </row>
    <row r="24" spans="1:5" x14ac:dyDescent="0.25">
      <c r="A24" s="6">
        <v>4123</v>
      </c>
      <c r="B24" s="89" t="s">
        <v>89</v>
      </c>
      <c r="C24" s="105">
        <v>0</v>
      </c>
      <c r="D24" s="104" t="s">
        <v>601</v>
      </c>
      <c r="E24" s="84"/>
    </row>
    <row r="25" spans="1:5" x14ac:dyDescent="0.25">
      <c r="A25" s="6">
        <v>4124</v>
      </c>
      <c r="B25" s="89" t="s">
        <v>90</v>
      </c>
      <c r="C25" s="105">
        <v>0</v>
      </c>
      <c r="D25" s="104" t="s">
        <v>601</v>
      </c>
      <c r="E25" s="84"/>
    </row>
    <row r="26" spans="1:5" x14ac:dyDescent="0.25">
      <c r="A26" s="6">
        <v>4129</v>
      </c>
      <c r="B26" s="89" t="s">
        <v>91</v>
      </c>
      <c r="C26" s="105">
        <v>0</v>
      </c>
      <c r="D26" s="104" t="s">
        <v>601</v>
      </c>
      <c r="E26" s="84"/>
    </row>
    <row r="27" spans="1:5" x14ac:dyDescent="0.25">
      <c r="A27" s="5">
        <v>4130</v>
      </c>
      <c r="B27" s="102" t="s">
        <v>92</v>
      </c>
      <c r="C27" s="103">
        <v>0</v>
      </c>
      <c r="D27" s="104" t="s">
        <v>601</v>
      </c>
      <c r="E27" s="84"/>
    </row>
    <row r="28" spans="1:5" x14ac:dyDescent="0.25">
      <c r="A28" s="6">
        <v>4131</v>
      </c>
      <c r="B28" s="89" t="s">
        <v>93</v>
      </c>
      <c r="C28" s="105">
        <v>0</v>
      </c>
      <c r="D28" s="104" t="s">
        <v>601</v>
      </c>
      <c r="E28" s="84"/>
    </row>
    <row r="29" spans="1:5" ht="22.5" x14ac:dyDescent="0.25">
      <c r="A29" s="6">
        <v>4132</v>
      </c>
      <c r="B29" s="106" t="s">
        <v>94</v>
      </c>
      <c r="C29" s="105">
        <v>0</v>
      </c>
      <c r="D29" s="104" t="s">
        <v>601</v>
      </c>
      <c r="E29" s="84"/>
    </row>
    <row r="30" spans="1:5" x14ac:dyDescent="0.25">
      <c r="A30" s="5">
        <v>4140</v>
      </c>
      <c r="B30" s="102" t="s">
        <v>95</v>
      </c>
      <c r="C30" s="103">
        <v>0</v>
      </c>
      <c r="D30" s="104" t="s">
        <v>601</v>
      </c>
      <c r="E30" s="84"/>
    </row>
    <row r="31" spans="1:5" x14ac:dyDescent="0.25">
      <c r="A31" s="6">
        <v>4141</v>
      </c>
      <c r="B31" s="89" t="s">
        <v>96</v>
      </c>
      <c r="C31" s="105">
        <v>0</v>
      </c>
      <c r="D31" s="104" t="s">
        <v>601</v>
      </c>
      <c r="E31" s="84"/>
    </row>
    <row r="32" spans="1:5" x14ac:dyDescent="0.25">
      <c r="A32" s="6">
        <v>4143</v>
      </c>
      <c r="B32" s="89" t="s">
        <v>97</v>
      </c>
      <c r="C32" s="105">
        <v>0</v>
      </c>
      <c r="D32" s="104" t="s">
        <v>601</v>
      </c>
      <c r="E32" s="84"/>
    </row>
    <row r="33" spans="1:5" x14ac:dyDescent="0.25">
      <c r="A33" s="6">
        <v>4144</v>
      </c>
      <c r="B33" s="89" t="s">
        <v>98</v>
      </c>
      <c r="C33" s="105">
        <v>0</v>
      </c>
      <c r="D33" s="104" t="s">
        <v>601</v>
      </c>
      <c r="E33" s="84"/>
    </row>
    <row r="34" spans="1:5" ht="22.5" x14ac:dyDescent="0.25">
      <c r="A34" s="6">
        <v>4145</v>
      </c>
      <c r="B34" s="106" t="s">
        <v>99</v>
      </c>
      <c r="C34" s="105">
        <v>0</v>
      </c>
      <c r="D34" s="104" t="s">
        <v>601</v>
      </c>
      <c r="E34" s="84"/>
    </row>
    <row r="35" spans="1:5" x14ac:dyDescent="0.25">
      <c r="A35" s="6">
        <v>4149</v>
      </c>
      <c r="B35" s="89" t="s">
        <v>100</v>
      </c>
      <c r="C35" s="105">
        <v>0</v>
      </c>
      <c r="D35" s="104" t="s">
        <v>601</v>
      </c>
      <c r="E35" s="84"/>
    </row>
    <row r="36" spans="1:5" x14ac:dyDescent="0.25">
      <c r="A36" s="5">
        <v>4150</v>
      </c>
      <c r="B36" s="102" t="s">
        <v>101</v>
      </c>
      <c r="C36" s="103">
        <v>27932.04</v>
      </c>
      <c r="D36" s="104">
        <v>1</v>
      </c>
      <c r="E36" s="84" t="s">
        <v>602</v>
      </c>
    </row>
    <row r="37" spans="1:5" x14ac:dyDescent="0.25">
      <c r="A37" s="6">
        <v>4151</v>
      </c>
      <c r="B37" s="89" t="s">
        <v>101</v>
      </c>
      <c r="C37" s="105">
        <v>27932.04</v>
      </c>
      <c r="D37" s="104">
        <v>1</v>
      </c>
      <c r="E37" s="84" t="s">
        <v>602</v>
      </c>
    </row>
    <row r="38" spans="1:5" ht="22.5" x14ac:dyDescent="0.25">
      <c r="A38" s="6">
        <v>4154</v>
      </c>
      <c r="B38" s="106" t="s">
        <v>102</v>
      </c>
      <c r="C38" s="105">
        <v>0</v>
      </c>
      <c r="D38" s="104">
        <v>0</v>
      </c>
      <c r="E38" s="84"/>
    </row>
    <row r="39" spans="1:5" x14ac:dyDescent="0.25">
      <c r="A39" s="5">
        <v>4160</v>
      </c>
      <c r="B39" s="102" t="s">
        <v>103</v>
      </c>
      <c r="C39" s="103">
        <v>21120.68</v>
      </c>
      <c r="D39" s="104">
        <v>1</v>
      </c>
      <c r="E39" s="84"/>
    </row>
    <row r="40" spans="1:5" x14ac:dyDescent="0.25">
      <c r="A40" s="6">
        <v>4161</v>
      </c>
      <c r="B40" s="89" t="s">
        <v>104</v>
      </c>
      <c r="C40" s="105">
        <v>21120.68</v>
      </c>
      <c r="D40" s="104">
        <v>1</v>
      </c>
      <c r="E40" s="84"/>
    </row>
    <row r="41" spans="1:5" x14ac:dyDescent="0.25">
      <c r="A41" s="6">
        <v>4162</v>
      </c>
      <c r="B41" s="89" t="s">
        <v>105</v>
      </c>
      <c r="C41" s="105">
        <v>0</v>
      </c>
      <c r="D41" s="104">
        <v>0</v>
      </c>
      <c r="E41" s="84"/>
    </row>
    <row r="42" spans="1:5" x14ac:dyDescent="0.25">
      <c r="A42" s="6">
        <v>4163</v>
      </c>
      <c r="B42" s="89" t="s">
        <v>106</v>
      </c>
      <c r="C42" s="105">
        <v>0</v>
      </c>
      <c r="D42" s="104">
        <v>0</v>
      </c>
      <c r="E42" s="84"/>
    </row>
    <row r="43" spans="1:5" x14ac:dyDescent="0.25">
      <c r="A43" s="6">
        <v>4164</v>
      </c>
      <c r="B43" s="89" t="s">
        <v>107</v>
      </c>
      <c r="C43" s="105">
        <v>0</v>
      </c>
      <c r="D43" s="104">
        <v>0</v>
      </c>
      <c r="E43" s="84"/>
    </row>
    <row r="44" spans="1:5" x14ac:dyDescent="0.25">
      <c r="A44" s="6">
        <v>4165</v>
      </c>
      <c r="B44" s="89" t="s">
        <v>108</v>
      </c>
      <c r="C44" s="105">
        <v>0</v>
      </c>
      <c r="D44" s="104">
        <v>0</v>
      </c>
      <c r="E44" s="84"/>
    </row>
    <row r="45" spans="1:5" ht="22.5" x14ac:dyDescent="0.25">
      <c r="A45" s="6">
        <v>4166</v>
      </c>
      <c r="B45" s="106" t="s">
        <v>109</v>
      </c>
      <c r="C45" s="105">
        <v>0</v>
      </c>
      <c r="D45" s="104">
        <v>0</v>
      </c>
      <c r="E45" s="84"/>
    </row>
    <row r="46" spans="1:5" x14ac:dyDescent="0.25">
      <c r="A46" s="6">
        <v>4168</v>
      </c>
      <c r="B46" s="89" t="s">
        <v>110</v>
      </c>
      <c r="C46" s="105">
        <v>0</v>
      </c>
      <c r="D46" s="104">
        <v>0</v>
      </c>
      <c r="E46" s="84"/>
    </row>
    <row r="47" spans="1:5" x14ac:dyDescent="0.25">
      <c r="A47" s="6">
        <v>4169</v>
      </c>
      <c r="B47" s="89" t="s">
        <v>111</v>
      </c>
      <c r="C47" s="105">
        <v>0</v>
      </c>
      <c r="D47" s="104">
        <v>0</v>
      </c>
      <c r="E47" s="84"/>
    </row>
    <row r="48" spans="1:5" x14ac:dyDescent="0.25">
      <c r="A48" s="5">
        <v>4170</v>
      </c>
      <c r="B48" s="102" t="s">
        <v>112</v>
      </c>
      <c r="C48" s="103">
        <v>5991509.6699999999</v>
      </c>
      <c r="D48" s="104">
        <v>1</v>
      </c>
      <c r="E48" s="84"/>
    </row>
    <row r="49" spans="1:5" x14ac:dyDescent="0.25">
      <c r="A49" s="6">
        <v>4171</v>
      </c>
      <c r="B49" s="89" t="s">
        <v>113</v>
      </c>
      <c r="C49" s="105">
        <v>0</v>
      </c>
      <c r="D49" s="104">
        <v>0</v>
      </c>
      <c r="E49" s="84"/>
    </row>
    <row r="50" spans="1:5" x14ac:dyDescent="0.25">
      <c r="A50" s="6">
        <v>4172</v>
      </c>
      <c r="B50" s="89" t="s">
        <v>114</v>
      </c>
      <c r="C50" s="105">
        <v>0</v>
      </c>
      <c r="D50" s="104">
        <v>0</v>
      </c>
      <c r="E50" s="84"/>
    </row>
    <row r="51" spans="1:5" ht="22.5" x14ac:dyDescent="0.25">
      <c r="A51" s="6">
        <v>4173</v>
      </c>
      <c r="B51" s="106" t="s">
        <v>115</v>
      </c>
      <c r="C51" s="105">
        <v>5991509.6699999999</v>
      </c>
      <c r="D51" s="104">
        <v>1</v>
      </c>
      <c r="E51" s="84" t="s">
        <v>603</v>
      </c>
    </row>
    <row r="52" spans="1:5" ht="22.5" x14ac:dyDescent="0.25">
      <c r="A52" s="6">
        <v>4174</v>
      </c>
      <c r="B52" s="106" t="s">
        <v>116</v>
      </c>
      <c r="C52" s="105">
        <v>0</v>
      </c>
      <c r="D52" s="104">
        <v>0</v>
      </c>
      <c r="E52" s="84"/>
    </row>
    <row r="53" spans="1:5" ht="22.5" x14ac:dyDescent="0.25">
      <c r="A53" s="6">
        <v>4175</v>
      </c>
      <c r="B53" s="106" t="s">
        <v>117</v>
      </c>
      <c r="C53" s="105">
        <v>0</v>
      </c>
      <c r="D53" s="104">
        <v>0</v>
      </c>
      <c r="E53" s="84"/>
    </row>
    <row r="54" spans="1:5" ht="22.5" x14ac:dyDescent="0.25">
      <c r="A54" s="6">
        <v>4176</v>
      </c>
      <c r="B54" s="106" t="s">
        <v>118</v>
      </c>
      <c r="C54" s="105">
        <v>0</v>
      </c>
      <c r="D54" s="104">
        <v>0</v>
      </c>
      <c r="E54" s="84"/>
    </row>
    <row r="55" spans="1:5" ht="22.5" x14ac:dyDescent="0.25">
      <c r="A55" s="6">
        <v>4177</v>
      </c>
      <c r="B55" s="106" t="s">
        <v>119</v>
      </c>
      <c r="C55" s="105">
        <v>0</v>
      </c>
      <c r="D55" s="104">
        <v>0</v>
      </c>
      <c r="E55" s="84"/>
    </row>
    <row r="56" spans="1:5" ht="22.5" x14ac:dyDescent="0.25">
      <c r="A56" s="6">
        <v>4178</v>
      </c>
      <c r="B56" s="106" t="s">
        <v>120</v>
      </c>
      <c r="C56" s="105">
        <v>0</v>
      </c>
      <c r="D56" s="104">
        <v>0</v>
      </c>
      <c r="E56" s="84"/>
    </row>
    <row r="57" spans="1:5" ht="33.75" x14ac:dyDescent="0.25">
      <c r="A57" s="5">
        <v>4200</v>
      </c>
      <c r="B57" s="107" t="s">
        <v>121</v>
      </c>
      <c r="C57" s="103">
        <v>87734883.430000007</v>
      </c>
      <c r="D57" s="104"/>
      <c r="E57" s="84"/>
    </row>
    <row r="58" spans="1:5" ht="22.5" x14ac:dyDescent="0.25">
      <c r="A58" s="5">
        <v>4210</v>
      </c>
      <c r="B58" s="107" t="s">
        <v>122</v>
      </c>
      <c r="C58" s="103">
        <v>0</v>
      </c>
      <c r="D58" s="104" t="s">
        <v>601</v>
      </c>
      <c r="E58" s="84"/>
    </row>
    <row r="59" spans="1:5" x14ac:dyDescent="0.25">
      <c r="A59" s="6">
        <v>4211</v>
      </c>
      <c r="B59" s="89" t="s">
        <v>123</v>
      </c>
      <c r="C59" s="105">
        <v>0</v>
      </c>
      <c r="D59" s="104" t="s">
        <v>601</v>
      </c>
      <c r="E59" s="84"/>
    </row>
    <row r="60" spans="1:5" x14ac:dyDescent="0.25">
      <c r="A60" s="6">
        <v>4212</v>
      </c>
      <c r="B60" s="89" t="s">
        <v>124</v>
      </c>
      <c r="C60" s="105">
        <v>0</v>
      </c>
      <c r="D60" s="104" t="s">
        <v>601</v>
      </c>
      <c r="E60" s="84"/>
    </row>
    <row r="61" spans="1:5" x14ac:dyDescent="0.25">
      <c r="A61" s="6">
        <v>4213</v>
      </c>
      <c r="B61" s="89" t="s">
        <v>125</v>
      </c>
      <c r="C61" s="105">
        <v>0</v>
      </c>
      <c r="D61" s="104" t="s">
        <v>601</v>
      </c>
      <c r="E61" s="84"/>
    </row>
    <row r="62" spans="1:5" x14ac:dyDescent="0.25">
      <c r="A62" s="6">
        <v>4214</v>
      </c>
      <c r="B62" s="89" t="s">
        <v>126</v>
      </c>
      <c r="C62" s="105">
        <v>0</v>
      </c>
      <c r="D62" s="104" t="s">
        <v>601</v>
      </c>
      <c r="E62" s="84"/>
    </row>
    <row r="63" spans="1:5" x14ac:dyDescent="0.25">
      <c r="A63" s="6">
        <v>4215</v>
      </c>
      <c r="B63" s="89" t="s">
        <v>127</v>
      </c>
      <c r="C63" s="105">
        <v>0</v>
      </c>
      <c r="D63" s="104" t="s">
        <v>601</v>
      </c>
      <c r="E63" s="84"/>
    </row>
    <row r="64" spans="1:5" x14ac:dyDescent="0.25">
      <c r="A64" s="5">
        <v>4220</v>
      </c>
      <c r="B64" s="102" t="s">
        <v>128</v>
      </c>
      <c r="C64" s="103">
        <v>87734883.430000007</v>
      </c>
      <c r="D64" s="104">
        <v>1</v>
      </c>
      <c r="E64" s="84"/>
    </row>
    <row r="65" spans="1:5" x14ac:dyDescent="0.25">
      <c r="A65" s="6">
        <v>4221</v>
      </c>
      <c r="B65" s="89" t="s">
        <v>129</v>
      </c>
      <c r="C65" s="105">
        <v>87734883.430000007</v>
      </c>
      <c r="D65" s="104">
        <v>1</v>
      </c>
      <c r="E65" s="84" t="s">
        <v>604</v>
      </c>
    </row>
    <row r="66" spans="1:5" x14ac:dyDescent="0.25">
      <c r="A66" s="6">
        <v>4223</v>
      </c>
      <c r="B66" s="89" t="s">
        <v>130</v>
      </c>
      <c r="C66" s="105">
        <v>0</v>
      </c>
      <c r="D66" s="104">
        <v>0</v>
      </c>
      <c r="E66" s="84"/>
    </row>
    <row r="67" spans="1:5" x14ac:dyDescent="0.25">
      <c r="A67" s="6">
        <v>4225</v>
      </c>
      <c r="B67" s="89" t="s">
        <v>131</v>
      </c>
      <c r="C67" s="105">
        <v>0</v>
      </c>
      <c r="D67" s="104">
        <v>0</v>
      </c>
      <c r="E67" s="84"/>
    </row>
    <row r="68" spans="1:5" x14ac:dyDescent="0.25">
      <c r="A68" s="6">
        <v>4227</v>
      </c>
      <c r="B68" s="89" t="s">
        <v>132</v>
      </c>
      <c r="C68" s="105">
        <v>0</v>
      </c>
      <c r="D68" s="104">
        <v>0</v>
      </c>
      <c r="E68" s="84"/>
    </row>
    <row r="69" spans="1:5" x14ac:dyDescent="0.25">
      <c r="A69" s="5">
        <v>4300</v>
      </c>
      <c r="B69" s="102" t="s">
        <v>133</v>
      </c>
      <c r="C69" s="103">
        <v>0</v>
      </c>
      <c r="D69" s="104"/>
      <c r="E69" s="89"/>
    </row>
    <row r="70" spans="1:5" x14ac:dyDescent="0.25">
      <c r="A70" s="5">
        <v>4310</v>
      </c>
      <c r="B70" s="102" t="s">
        <v>134</v>
      </c>
      <c r="C70" s="103">
        <v>0</v>
      </c>
      <c r="D70" s="104" t="s">
        <v>601</v>
      </c>
      <c r="E70" s="89"/>
    </row>
    <row r="71" spans="1:5" x14ac:dyDescent="0.25">
      <c r="A71" s="6">
        <v>4311</v>
      </c>
      <c r="B71" s="89" t="s">
        <v>135</v>
      </c>
      <c r="C71" s="105">
        <v>0</v>
      </c>
      <c r="D71" s="104" t="s">
        <v>601</v>
      </c>
      <c r="E71" s="89"/>
    </row>
    <row r="72" spans="1:5" x14ac:dyDescent="0.25">
      <c r="A72" s="6">
        <v>4319</v>
      </c>
      <c r="B72" s="89" t="s">
        <v>136</v>
      </c>
      <c r="C72" s="105">
        <v>0</v>
      </c>
      <c r="D72" s="104" t="s">
        <v>601</v>
      </c>
      <c r="E72" s="89"/>
    </row>
    <row r="73" spans="1:5" x14ac:dyDescent="0.25">
      <c r="A73" s="5">
        <v>4320</v>
      </c>
      <c r="B73" s="102" t="s">
        <v>137</v>
      </c>
      <c r="C73" s="103">
        <v>0</v>
      </c>
      <c r="D73" s="104" t="s">
        <v>601</v>
      </c>
      <c r="E73" s="89"/>
    </row>
    <row r="74" spans="1:5" x14ac:dyDescent="0.25">
      <c r="A74" s="6">
        <v>4321</v>
      </c>
      <c r="B74" s="89" t="s">
        <v>138</v>
      </c>
      <c r="C74" s="105">
        <v>0</v>
      </c>
      <c r="D74" s="104" t="s">
        <v>601</v>
      </c>
      <c r="E74" s="89"/>
    </row>
    <row r="75" spans="1:5" x14ac:dyDescent="0.25">
      <c r="A75" s="6">
        <v>4322</v>
      </c>
      <c r="B75" s="89" t="s">
        <v>139</v>
      </c>
      <c r="C75" s="105">
        <v>0</v>
      </c>
      <c r="D75" s="104" t="s">
        <v>601</v>
      </c>
      <c r="E75" s="89"/>
    </row>
    <row r="76" spans="1:5" x14ac:dyDescent="0.25">
      <c r="A76" s="6">
        <v>4323</v>
      </c>
      <c r="B76" s="89" t="s">
        <v>140</v>
      </c>
      <c r="C76" s="105">
        <v>0</v>
      </c>
      <c r="D76" s="104" t="s">
        <v>601</v>
      </c>
      <c r="E76" s="89"/>
    </row>
    <row r="77" spans="1:5" x14ac:dyDescent="0.25">
      <c r="A77" s="6">
        <v>4324</v>
      </c>
      <c r="B77" s="89" t="s">
        <v>141</v>
      </c>
      <c r="C77" s="105">
        <v>0</v>
      </c>
      <c r="D77" s="104" t="s">
        <v>601</v>
      </c>
      <c r="E77" s="89"/>
    </row>
    <row r="78" spans="1:5" x14ac:dyDescent="0.25">
      <c r="A78" s="6">
        <v>4325</v>
      </c>
      <c r="B78" s="89" t="s">
        <v>142</v>
      </c>
      <c r="C78" s="105">
        <v>0</v>
      </c>
      <c r="D78" s="104" t="s">
        <v>601</v>
      </c>
      <c r="E78" s="89"/>
    </row>
    <row r="79" spans="1:5" x14ac:dyDescent="0.25">
      <c r="A79" s="5">
        <v>4330</v>
      </c>
      <c r="B79" s="102" t="s">
        <v>143</v>
      </c>
      <c r="C79" s="103">
        <v>0</v>
      </c>
      <c r="D79" s="104" t="s">
        <v>601</v>
      </c>
      <c r="E79" s="89"/>
    </row>
    <row r="80" spans="1:5" x14ac:dyDescent="0.25">
      <c r="A80" s="6">
        <v>4331</v>
      </c>
      <c r="B80" s="89" t="s">
        <v>143</v>
      </c>
      <c r="C80" s="105">
        <v>0</v>
      </c>
      <c r="D80" s="104" t="s">
        <v>601</v>
      </c>
      <c r="E80" s="89"/>
    </row>
    <row r="81" spans="1:5" x14ac:dyDescent="0.25">
      <c r="A81" s="5">
        <v>4340</v>
      </c>
      <c r="B81" s="102" t="s">
        <v>144</v>
      </c>
      <c r="C81" s="103">
        <v>0</v>
      </c>
      <c r="D81" s="104" t="s">
        <v>601</v>
      </c>
      <c r="E81" s="89"/>
    </row>
    <row r="82" spans="1:5" x14ac:dyDescent="0.25">
      <c r="A82" s="6">
        <v>4341</v>
      </c>
      <c r="B82" s="89" t="s">
        <v>144</v>
      </c>
      <c r="C82" s="105">
        <v>0</v>
      </c>
      <c r="D82" s="104" t="s">
        <v>601</v>
      </c>
      <c r="E82" s="89"/>
    </row>
    <row r="83" spans="1:5" x14ac:dyDescent="0.25">
      <c r="A83" s="5">
        <v>4390</v>
      </c>
      <c r="B83" s="102" t="s">
        <v>145</v>
      </c>
      <c r="C83" s="103">
        <v>0</v>
      </c>
      <c r="D83" s="104" t="s">
        <v>601</v>
      </c>
      <c r="E83" s="89"/>
    </row>
    <row r="84" spans="1:5" x14ac:dyDescent="0.25">
      <c r="A84" s="6">
        <v>4392</v>
      </c>
      <c r="B84" s="89" t="s">
        <v>146</v>
      </c>
      <c r="C84" s="105">
        <v>0</v>
      </c>
      <c r="D84" s="104" t="s">
        <v>601</v>
      </c>
      <c r="E84" s="89"/>
    </row>
    <row r="85" spans="1:5" x14ac:dyDescent="0.25">
      <c r="A85" s="6">
        <v>4393</v>
      </c>
      <c r="B85" s="89" t="s">
        <v>147</v>
      </c>
      <c r="C85" s="105">
        <v>0</v>
      </c>
      <c r="D85" s="104" t="s">
        <v>601</v>
      </c>
      <c r="E85" s="89"/>
    </row>
    <row r="86" spans="1:5" x14ac:dyDescent="0.25">
      <c r="A86" s="6">
        <v>4394</v>
      </c>
      <c r="B86" s="89" t="s">
        <v>148</v>
      </c>
      <c r="C86" s="105">
        <v>0</v>
      </c>
      <c r="D86" s="104" t="s">
        <v>601</v>
      </c>
      <c r="E86" s="89"/>
    </row>
    <row r="87" spans="1:5" x14ac:dyDescent="0.25">
      <c r="A87" s="6">
        <v>4395</v>
      </c>
      <c r="B87" s="89" t="s">
        <v>149</v>
      </c>
      <c r="C87" s="105">
        <v>0</v>
      </c>
      <c r="D87" s="104" t="s">
        <v>601</v>
      </c>
      <c r="E87" s="89"/>
    </row>
    <row r="88" spans="1:5" x14ac:dyDescent="0.25">
      <c r="A88" s="6">
        <v>4396</v>
      </c>
      <c r="B88" s="89" t="s">
        <v>150</v>
      </c>
      <c r="C88" s="105">
        <v>0</v>
      </c>
      <c r="D88" s="104" t="s">
        <v>601</v>
      </c>
      <c r="E88" s="89"/>
    </row>
    <row r="89" spans="1:5" x14ac:dyDescent="0.25">
      <c r="A89" s="6">
        <v>4397</v>
      </c>
      <c r="B89" s="89" t="s">
        <v>151</v>
      </c>
      <c r="C89" s="105">
        <v>0</v>
      </c>
      <c r="D89" s="104" t="s">
        <v>601</v>
      </c>
      <c r="E89" s="89"/>
    </row>
    <row r="90" spans="1:5" x14ac:dyDescent="0.25">
      <c r="A90" s="6">
        <v>4399</v>
      </c>
      <c r="B90" s="89" t="s">
        <v>145</v>
      </c>
      <c r="C90" s="105">
        <v>0</v>
      </c>
      <c r="D90" s="104" t="s">
        <v>601</v>
      </c>
      <c r="E90" s="89"/>
    </row>
    <row r="91" spans="1:5" x14ac:dyDescent="0.25">
      <c r="A91" s="84"/>
      <c r="B91" s="84"/>
      <c r="C91" s="84"/>
      <c r="D91" s="100"/>
      <c r="E91" s="84"/>
    </row>
    <row r="92" spans="1:5" x14ac:dyDescent="0.25">
      <c r="A92" s="134" t="s">
        <v>152</v>
      </c>
      <c r="B92" s="134"/>
      <c r="C92" s="134"/>
      <c r="D92" s="134"/>
      <c r="E92" s="134"/>
    </row>
    <row r="93" spans="1:5" x14ac:dyDescent="0.25">
      <c r="A93" s="88" t="s">
        <v>70</v>
      </c>
      <c r="B93" s="88" t="s">
        <v>71</v>
      </c>
      <c r="C93" s="57" t="s">
        <v>72</v>
      </c>
      <c r="D93" s="101" t="s">
        <v>73</v>
      </c>
      <c r="E93" s="57" t="s">
        <v>74</v>
      </c>
    </row>
    <row r="94" spans="1:5" x14ac:dyDescent="0.25">
      <c r="A94" s="5">
        <v>5000</v>
      </c>
      <c r="B94" s="102" t="s">
        <v>13</v>
      </c>
      <c r="C94" s="103">
        <v>74722500.850000009</v>
      </c>
      <c r="D94" s="104"/>
      <c r="E94" s="89"/>
    </row>
    <row r="95" spans="1:5" x14ac:dyDescent="0.25">
      <c r="A95" s="5">
        <v>5100</v>
      </c>
      <c r="B95" s="102" t="s">
        <v>153</v>
      </c>
      <c r="C95" s="103">
        <v>72801106.330000013</v>
      </c>
      <c r="D95" s="104"/>
      <c r="E95" s="89"/>
    </row>
    <row r="96" spans="1:5" x14ac:dyDescent="0.25">
      <c r="A96" s="5">
        <v>5110</v>
      </c>
      <c r="B96" s="102" t="s">
        <v>154</v>
      </c>
      <c r="C96" s="103">
        <v>60457420.370000005</v>
      </c>
      <c r="D96" s="104">
        <v>1</v>
      </c>
      <c r="E96" s="89" t="s">
        <v>605</v>
      </c>
    </row>
    <row r="97" spans="1:5" x14ac:dyDescent="0.25">
      <c r="A97" s="6">
        <v>5111</v>
      </c>
      <c r="B97" s="89" t="s">
        <v>155</v>
      </c>
      <c r="C97" s="105">
        <v>32159767.43</v>
      </c>
      <c r="D97" s="104">
        <v>0.53194078134961609</v>
      </c>
      <c r="E97" s="89" t="s">
        <v>606</v>
      </c>
    </row>
    <row r="98" spans="1:5" x14ac:dyDescent="0.25">
      <c r="A98" s="6">
        <v>5112</v>
      </c>
      <c r="B98" s="89" t="s">
        <v>156</v>
      </c>
      <c r="C98" s="105">
        <v>0</v>
      </c>
      <c r="D98" s="104">
        <v>0</v>
      </c>
      <c r="E98" s="89" t="s">
        <v>606</v>
      </c>
    </row>
    <row r="99" spans="1:5" x14ac:dyDescent="0.25">
      <c r="A99" s="6">
        <v>5113</v>
      </c>
      <c r="B99" s="89" t="s">
        <v>157</v>
      </c>
      <c r="C99" s="105">
        <v>5215970</v>
      </c>
      <c r="D99" s="104">
        <v>8.6275100195777665E-2</v>
      </c>
      <c r="E99" s="89" t="s">
        <v>606</v>
      </c>
    </row>
    <row r="100" spans="1:5" x14ac:dyDescent="0.25">
      <c r="A100" s="6">
        <v>5114</v>
      </c>
      <c r="B100" s="89" t="s">
        <v>158</v>
      </c>
      <c r="C100" s="105">
        <v>12442981.630000001</v>
      </c>
      <c r="D100" s="104">
        <v>0.20581396880397529</v>
      </c>
      <c r="E100" s="89" t="s">
        <v>606</v>
      </c>
    </row>
    <row r="101" spans="1:5" x14ac:dyDescent="0.25">
      <c r="A101" s="6">
        <v>5115</v>
      </c>
      <c r="B101" s="89" t="s">
        <v>159</v>
      </c>
      <c r="C101" s="105">
        <v>10338701.310000001</v>
      </c>
      <c r="D101" s="104">
        <v>0.17100797961155217</v>
      </c>
      <c r="E101" s="89" t="s">
        <v>606</v>
      </c>
    </row>
    <row r="102" spans="1:5" x14ac:dyDescent="0.25">
      <c r="A102" s="6">
        <v>5116</v>
      </c>
      <c r="B102" s="89" t="s">
        <v>160</v>
      </c>
      <c r="C102" s="105">
        <v>300000</v>
      </c>
      <c r="D102" s="104">
        <v>4.9621700390786944E-3</v>
      </c>
      <c r="E102" s="89" t="s">
        <v>606</v>
      </c>
    </row>
    <row r="103" spans="1:5" x14ac:dyDescent="0.25">
      <c r="A103" s="5">
        <v>5120</v>
      </c>
      <c r="B103" s="102" t="s">
        <v>161</v>
      </c>
      <c r="C103" s="103">
        <v>6739415.7000000002</v>
      </c>
      <c r="D103" s="104">
        <v>1</v>
      </c>
      <c r="E103" s="89" t="s">
        <v>606</v>
      </c>
    </row>
    <row r="104" spans="1:5" x14ac:dyDescent="0.25">
      <c r="A104" s="6">
        <v>5121</v>
      </c>
      <c r="B104" s="89" t="s">
        <v>162</v>
      </c>
      <c r="C104" s="105">
        <v>271641.32</v>
      </c>
      <c r="D104" s="104">
        <v>4.0306360683464E-2</v>
      </c>
      <c r="E104" s="89" t="s">
        <v>606</v>
      </c>
    </row>
    <row r="105" spans="1:5" x14ac:dyDescent="0.25">
      <c r="A105" s="6">
        <v>5122</v>
      </c>
      <c r="B105" s="89" t="s">
        <v>163</v>
      </c>
      <c r="C105" s="105">
        <v>64.66</v>
      </c>
      <c r="D105" s="104">
        <v>9.5943035536448651E-6</v>
      </c>
      <c r="E105" s="89" t="s">
        <v>606</v>
      </c>
    </row>
    <row r="106" spans="1:5" x14ac:dyDescent="0.25">
      <c r="A106" s="6">
        <v>5123</v>
      </c>
      <c r="B106" s="89" t="s">
        <v>164</v>
      </c>
      <c r="C106" s="105">
        <v>0</v>
      </c>
      <c r="D106" s="104">
        <v>0</v>
      </c>
      <c r="E106" s="89" t="s">
        <v>606</v>
      </c>
    </row>
    <row r="107" spans="1:5" x14ac:dyDescent="0.25">
      <c r="A107" s="6">
        <v>5124</v>
      </c>
      <c r="B107" s="89" t="s">
        <v>165</v>
      </c>
      <c r="C107" s="105">
        <v>42556.38</v>
      </c>
      <c r="D107" s="104">
        <v>6.3145503845385281E-3</v>
      </c>
      <c r="E107" s="89" t="s">
        <v>606</v>
      </c>
    </row>
    <row r="108" spans="1:5" x14ac:dyDescent="0.25">
      <c r="A108" s="6">
        <v>5125</v>
      </c>
      <c r="B108" s="89" t="s">
        <v>166</v>
      </c>
      <c r="C108" s="105">
        <v>510374.03</v>
      </c>
      <c r="D108" s="104">
        <v>7.5729714966239578E-2</v>
      </c>
      <c r="E108" s="89" t="s">
        <v>606</v>
      </c>
    </row>
    <row r="109" spans="1:5" x14ac:dyDescent="0.25">
      <c r="A109" s="6">
        <v>5126</v>
      </c>
      <c r="B109" s="89" t="s">
        <v>167</v>
      </c>
      <c r="C109" s="105">
        <v>3252972.27</v>
      </c>
      <c r="D109" s="104">
        <v>0.48267867939946185</v>
      </c>
      <c r="E109" s="89" t="s">
        <v>606</v>
      </c>
    </row>
    <row r="110" spans="1:5" x14ac:dyDescent="0.25">
      <c r="A110" s="6">
        <v>5127</v>
      </c>
      <c r="B110" s="89" t="s">
        <v>168</v>
      </c>
      <c r="C110" s="105">
        <v>16249.19</v>
      </c>
      <c r="D110" s="104">
        <v>2.4110680692986486E-3</v>
      </c>
      <c r="E110" s="89" t="s">
        <v>606</v>
      </c>
    </row>
    <row r="111" spans="1:5" x14ac:dyDescent="0.25">
      <c r="A111" s="6">
        <v>5128</v>
      </c>
      <c r="B111" s="89" t="s">
        <v>169</v>
      </c>
      <c r="C111" s="105">
        <v>54840</v>
      </c>
      <c r="D111" s="104">
        <v>8.1372039418788188E-3</v>
      </c>
      <c r="E111" s="89" t="s">
        <v>606</v>
      </c>
    </row>
    <row r="112" spans="1:5" x14ac:dyDescent="0.25">
      <c r="A112" s="6">
        <v>5129</v>
      </c>
      <c r="B112" s="89" t="s">
        <v>170</v>
      </c>
      <c r="C112" s="105">
        <v>2590717.85</v>
      </c>
      <c r="D112" s="104">
        <v>0.38441282825156492</v>
      </c>
      <c r="E112" s="89" t="s">
        <v>606</v>
      </c>
    </row>
    <row r="113" spans="1:5" x14ac:dyDescent="0.25">
      <c r="A113" s="5">
        <v>5130</v>
      </c>
      <c r="B113" s="102" t="s">
        <v>171</v>
      </c>
      <c r="C113" s="103">
        <v>5604270.2599999998</v>
      </c>
      <c r="D113" s="104">
        <v>1</v>
      </c>
      <c r="E113" s="89" t="s">
        <v>606</v>
      </c>
    </row>
    <row r="114" spans="1:5" x14ac:dyDescent="0.25">
      <c r="A114" s="6">
        <v>5131</v>
      </c>
      <c r="B114" s="89" t="s">
        <v>172</v>
      </c>
      <c r="C114" s="105">
        <v>980892.84</v>
      </c>
      <c r="D114" s="104">
        <v>0.17502597028573708</v>
      </c>
      <c r="E114" s="89" t="s">
        <v>606</v>
      </c>
    </row>
    <row r="115" spans="1:5" x14ac:dyDescent="0.25">
      <c r="A115" s="6">
        <v>5132</v>
      </c>
      <c r="B115" s="89" t="s">
        <v>173</v>
      </c>
      <c r="C115" s="105">
        <v>0</v>
      </c>
      <c r="D115" s="104">
        <v>0</v>
      </c>
      <c r="E115" s="89" t="s">
        <v>606</v>
      </c>
    </row>
    <row r="116" spans="1:5" x14ac:dyDescent="0.25">
      <c r="A116" s="6">
        <v>5133</v>
      </c>
      <c r="B116" s="89" t="s">
        <v>174</v>
      </c>
      <c r="C116" s="105">
        <v>272960.31</v>
      </c>
      <c r="D116" s="104">
        <v>4.8705772087443908E-2</v>
      </c>
      <c r="E116" s="89" t="s">
        <v>606</v>
      </c>
    </row>
    <row r="117" spans="1:5" x14ac:dyDescent="0.25">
      <c r="A117" s="6">
        <v>5134</v>
      </c>
      <c r="B117" s="89" t="s">
        <v>175</v>
      </c>
      <c r="C117" s="105">
        <v>14178.41</v>
      </c>
      <c r="D117" s="104">
        <v>2.5299297396838959E-3</v>
      </c>
      <c r="E117" s="89" t="s">
        <v>606</v>
      </c>
    </row>
    <row r="118" spans="1:5" x14ac:dyDescent="0.25">
      <c r="A118" s="6">
        <v>5135</v>
      </c>
      <c r="B118" s="89" t="s">
        <v>176</v>
      </c>
      <c r="C118" s="105">
        <v>1223831.04</v>
      </c>
      <c r="D118" s="104">
        <v>0.21837473626762605</v>
      </c>
      <c r="E118" s="89" t="s">
        <v>606</v>
      </c>
    </row>
    <row r="119" spans="1:5" x14ac:dyDescent="0.25">
      <c r="A119" s="6">
        <v>5136</v>
      </c>
      <c r="B119" s="89" t="s">
        <v>177</v>
      </c>
      <c r="C119" s="105">
        <v>92124</v>
      </c>
      <c r="D119" s="104">
        <v>1.643817941071243E-2</v>
      </c>
      <c r="E119" s="89" t="s">
        <v>606</v>
      </c>
    </row>
    <row r="120" spans="1:5" x14ac:dyDescent="0.25">
      <c r="A120" s="6">
        <v>5137</v>
      </c>
      <c r="B120" s="89" t="s">
        <v>178</v>
      </c>
      <c r="C120" s="105">
        <v>5062.5200000000004</v>
      </c>
      <c r="D120" s="104">
        <v>9.0333259552689751E-4</v>
      </c>
      <c r="E120" s="89" t="s">
        <v>606</v>
      </c>
    </row>
    <row r="121" spans="1:5" x14ac:dyDescent="0.25">
      <c r="A121" s="6">
        <v>5138</v>
      </c>
      <c r="B121" s="89" t="s">
        <v>179</v>
      </c>
      <c r="C121" s="105">
        <v>711542.33</v>
      </c>
      <c r="D121" s="104">
        <v>0.12696431417281434</v>
      </c>
      <c r="E121" s="89" t="s">
        <v>606</v>
      </c>
    </row>
    <row r="122" spans="1:5" x14ac:dyDescent="0.25">
      <c r="A122" s="6">
        <v>5139</v>
      </c>
      <c r="B122" s="89" t="s">
        <v>180</v>
      </c>
      <c r="C122" s="105">
        <v>2303678.81</v>
      </c>
      <c r="D122" s="104">
        <v>0.41105776544045541</v>
      </c>
      <c r="E122" s="89" t="s">
        <v>606</v>
      </c>
    </row>
    <row r="123" spans="1:5" x14ac:dyDescent="0.25">
      <c r="A123" s="5">
        <v>5200</v>
      </c>
      <c r="B123" s="102" t="s">
        <v>181</v>
      </c>
      <c r="C123" s="103">
        <v>0</v>
      </c>
      <c r="D123" s="104"/>
      <c r="E123" s="89"/>
    </row>
    <row r="124" spans="1:5" x14ac:dyDescent="0.25">
      <c r="A124" s="5">
        <v>5210</v>
      </c>
      <c r="B124" s="102" t="s">
        <v>182</v>
      </c>
      <c r="C124" s="103">
        <v>0</v>
      </c>
      <c r="D124" s="104" t="s">
        <v>601</v>
      </c>
      <c r="E124" s="89"/>
    </row>
    <row r="125" spans="1:5" x14ac:dyDescent="0.25">
      <c r="A125" s="6">
        <v>5211</v>
      </c>
      <c r="B125" s="89" t="s">
        <v>183</v>
      </c>
      <c r="C125" s="105">
        <v>0</v>
      </c>
      <c r="D125" s="104" t="s">
        <v>601</v>
      </c>
      <c r="E125" s="89"/>
    </row>
    <row r="126" spans="1:5" x14ac:dyDescent="0.25">
      <c r="A126" s="6">
        <v>5212</v>
      </c>
      <c r="B126" s="89" t="s">
        <v>184</v>
      </c>
      <c r="C126" s="105">
        <v>0</v>
      </c>
      <c r="D126" s="104" t="s">
        <v>601</v>
      </c>
      <c r="E126" s="89"/>
    </row>
    <row r="127" spans="1:5" x14ac:dyDescent="0.25">
      <c r="A127" s="5">
        <v>5220</v>
      </c>
      <c r="B127" s="102" t="s">
        <v>185</v>
      </c>
      <c r="C127" s="103">
        <v>0</v>
      </c>
      <c r="D127" s="104" t="s">
        <v>601</v>
      </c>
      <c r="E127" s="89"/>
    </row>
    <row r="128" spans="1:5" x14ac:dyDescent="0.25">
      <c r="A128" s="6">
        <v>5221</v>
      </c>
      <c r="B128" s="89" t="s">
        <v>186</v>
      </c>
      <c r="C128" s="105">
        <v>0</v>
      </c>
      <c r="D128" s="104" t="s">
        <v>601</v>
      </c>
      <c r="E128" s="89"/>
    </row>
    <row r="129" spans="1:5" x14ac:dyDescent="0.25">
      <c r="A129" s="6">
        <v>5222</v>
      </c>
      <c r="B129" s="89" t="s">
        <v>187</v>
      </c>
      <c r="C129" s="105">
        <v>0</v>
      </c>
      <c r="D129" s="104" t="s">
        <v>601</v>
      </c>
      <c r="E129" s="89"/>
    </row>
    <row r="130" spans="1:5" x14ac:dyDescent="0.25">
      <c r="A130" s="5">
        <v>5230</v>
      </c>
      <c r="B130" s="102" t="s">
        <v>130</v>
      </c>
      <c r="C130" s="103">
        <v>0</v>
      </c>
      <c r="D130" s="104" t="s">
        <v>601</v>
      </c>
      <c r="E130" s="89"/>
    </row>
    <row r="131" spans="1:5" x14ac:dyDescent="0.25">
      <c r="A131" s="6">
        <v>5231</v>
      </c>
      <c r="B131" s="89" t="s">
        <v>188</v>
      </c>
      <c r="C131" s="105">
        <v>0</v>
      </c>
      <c r="D131" s="104" t="s">
        <v>601</v>
      </c>
      <c r="E131" s="89"/>
    </row>
    <row r="132" spans="1:5" x14ac:dyDescent="0.25">
      <c r="A132" s="6">
        <v>5232</v>
      </c>
      <c r="B132" s="89" t="s">
        <v>189</v>
      </c>
      <c r="C132" s="105">
        <v>0</v>
      </c>
      <c r="D132" s="104" t="s">
        <v>601</v>
      </c>
      <c r="E132" s="89"/>
    </row>
    <row r="133" spans="1:5" x14ac:dyDescent="0.25">
      <c r="A133" s="5">
        <v>5240</v>
      </c>
      <c r="B133" s="102" t="s">
        <v>190</v>
      </c>
      <c r="C133" s="103">
        <v>0</v>
      </c>
      <c r="D133" s="104" t="s">
        <v>601</v>
      </c>
      <c r="E133" s="89"/>
    </row>
    <row r="134" spans="1:5" x14ac:dyDescent="0.25">
      <c r="A134" s="6">
        <v>5241</v>
      </c>
      <c r="B134" s="89" t="s">
        <v>191</v>
      </c>
      <c r="C134" s="105">
        <v>0</v>
      </c>
      <c r="D134" s="104" t="s">
        <v>601</v>
      </c>
      <c r="E134" s="89"/>
    </row>
    <row r="135" spans="1:5" x14ac:dyDescent="0.25">
      <c r="A135" s="6">
        <v>5242</v>
      </c>
      <c r="B135" s="89" t="s">
        <v>192</v>
      </c>
      <c r="C135" s="105">
        <v>0</v>
      </c>
      <c r="D135" s="104" t="s">
        <v>601</v>
      </c>
      <c r="E135" s="89"/>
    </row>
    <row r="136" spans="1:5" x14ac:dyDescent="0.25">
      <c r="A136" s="6">
        <v>5243</v>
      </c>
      <c r="B136" s="89" t="s">
        <v>193</v>
      </c>
      <c r="C136" s="105">
        <v>0</v>
      </c>
      <c r="D136" s="104" t="s">
        <v>601</v>
      </c>
      <c r="E136" s="89"/>
    </row>
    <row r="137" spans="1:5" x14ac:dyDescent="0.25">
      <c r="A137" s="6">
        <v>5244</v>
      </c>
      <c r="B137" s="89" t="s">
        <v>194</v>
      </c>
      <c r="C137" s="105">
        <v>0</v>
      </c>
      <c r="D137" s="104" t="s">
        <v>601</v>
      </c>
      <c r="E137" s="89"/>
    </row>
    <row r="138" spans="1:5" x14ac:dyDescent="0.25">
      <c r="A138" s="5">
        <v>5250</v>
      </c>
      <c r="B138" s="102" t="s">
        <v>131</v>
      </c>
      <c r="C138" s="103">
        <v>0</v>
      </c>
      <c r="D138" s="104" t="s">
        <v>601</v>
      </c>
      <c r="E138" s="89"/>
    </row>
    <row r="139" spans="1:5" x14ac:dyDescent="0.25">
      <c r="A139" s="6">
        <v>5251</v>
      </c>
      <c r="B139" s="89" t="s">
        <v>195</v>
      </c>
      <c r="C139" s="105">
        <v>0</v>
      </c>
      <c r="D139" s="104" t="s">
        <v>601</v>
      </c>
      <c r="E139" s="89"/>
    </row>
    <row r="140" spans="1:5" x14ac:dyDescent="0.25">
      <c r="A140" s="6">
        <v>5252</v>
      </c>
      <c r="B140" s="89" t="s">
        <v>196</v>
      </c>
      <c r="C140" s="105">
        <v>0</v>
      </c>
      <c r="D140" s="104" t="s">
        <v>601</v>
      </c>
      <c r="E140" s="89"/>
    </row>
    <row r="141" spans="1:5" x14ac:dyDescent="0.25">
      <c r="A141" s="6">
        <v>5259</v>
      </c>
      <c r="B141" s="89" t="s">
        <v>197</v>
      </c>
      <c r="C141" s="105">
        <v>0</v>
      </c>
      <c r="D141" s="104" t="s">
        <v>601</v>
      </c>
      <c r="E141" s="89"/>
    </row>
    <row r="142" spans="1:5" x14ac:dyDescent="0.25">
      <c r="A142" s="5">
        <v>5260</v>
      </c>
      <c r="B142" s="102" t="s">
        <v>198</v>
      </c>
      <c r="C142" s="103">
        <v>0</v>
      </c>
      <c r="D142" s="104" t="s">
        <v>601</v>
      </c>
      <c r="E142" s="89"/>
    </row>
    <row r="143" spans="1:5" x14ac:dyDescent="0.25">
      <c r="A143" s="6">
        <v>5261</v>
      </c>
      <c r="B143" s="89" t="s">
        <v>199</v>
      </c>
      <c r="C143" s="105">
        <v>0</v>
      </c>
      <c r="D143" s="104" t="s">
        <v>601</v>
      </c>
      <c r="E143" s="89"/>
    </row>
    <row r="144" spans="1:5" x14ac:dyDescent="0.25">
      <c r="A144" s="6">
        <v>5262</v>
      </c>
      <c r="B144" s="89" t="s">
        <v>200</v>
      </c>
      <c r="C144" s="105">
        <v>0</v>
      </c>
      <c r="D144" s="104" t="s">
        <v>601</v>
      </c>
      <c r="E144" s="89"/>
    </row>
    <row r="145" spans="1:5" x14ac:dyDescent="0.25">
      <c r="A145" s="5">
        <v>5270</v>
      </c>
      <c r="B145" s="102" t="s">
        <v>201</v>
      </c>
      <c r="C145" s="103">
        <v>0</v>
      </c>
      <c r="D145" s="104" t="s">
        <v>601</v>
      </c>
      <c r="E145" s="89"/>
    </row>
    <row r="146" spans="1:5" x14ac:dyDescent="0.25">
      <c r="A146" s="6">
        <v>5271</v>
      </c>
      <c r="B146" s="89" t="s">
        <v>202</v>
      </c>
      <c r="C146" s="105">
        <v>0</v>
      </c>
      <c r="D146" s="104" t="s">
        <v>601</v>
      </c>
      <c r="E146" s="89"/>
    </row>
    <row r="147" spans="1:5" x14ac:dyDescent="0.25">
      <c r="A147" s="5">
        <v>5280</v>
      </c>
      <c r="B147" s="102" t="s">
        <v>203</v>
      </c>
      <c r="C147" s="103">
        <v>0</v>
      </c>
      <c r="D147" s="104" t="s">
        <v>601</v>
      </c>
      <c r="E147" s="89"/>
    </row>
    <row r="148" spans="1:5" x14ac:dyDescent="0.25">
      <c r="A148" s="6">
        <v>5281</v>
      </c>
      <c r="B148" s="89" t="s">
        <v>204</v>
      </c>
      <c r="C148" s="105">
        <v>0</v>
      </c>
      <c r="D148" s="104" t="s">
        <v>601</v>
      </c>
      <c r="E148" s="89"/>
    </row>
    <row r="149" spans="1:5" x14ac:dyDescent="0.25">
      <c r="A149" s="6">
        <v>5282</v>
      </c>
      <c r="B149" s="89" t="s">
        <v>205</v>
      </c>
      <c r="C149" s="105">
        <v>0</v>
      </c>
      <c r="D149" s="104" t="s">
        <v>601</v>
      </c>
      <c r="E149" s="89"/>
    </row>
    <row r="150" spans="1:5" x14ac:dyDescent="0.25">
      <c r="A150" s="6">
        <v>5283</v>
      </c>
      <c r="B150" s="89" t="s">
        <v>206</v>
      </c>
      <c r="C150" s="105">
        <v>0</v>
      </c>
      <c r="D150" s="104" t="s">
        <v>601</v>
      </c>
      <c r="E150" s="89"/>
    </row>
    <row r="151" spans="1:5" x14ac:dyDescent="0.25">
      <c r="A151" s="6">
        <v>5284</v>
      </c>
      <c r="B151" s="89" t="s">
        <v>207</v>
      </c>
      <c r="C151" s="105">
        <v>0</v>
      </c>
      <c r="D151" s="104" t="s">
        <v>601</v>
      </c>
      <c r="E151" s="89"/>
    </row>
    <row r="152" spans="1:5" x14ac:dyDescent="0.25">
      <c r="A152" s="6">
        <v>5285</v>
      </c>
      <c r="B152" s="89" t="s">
        <v>208</v>
      </c>
      <c r="C152" s="105">
        <v>0</v>
      </c>
      <c r="D152" s="104" t="s">
        <v>601</v>
      </c>
      <c r="E152" s="89"/>
    </row>
    <row r="153" spans="1:5" x14ac:dyDescent="0.25">
      <c r="A153" s="5">
        <v>5290</v>
      </c>
      <c r="B153" s="102" t="s">
        <v>209</v>
      </c>
      <c r="C153" s="103">
        <v>0</v>
      </c>
      <c r="D153" s="104" t="s">
        <v>601</v>
      </c>
      <c r="E153" s="89"/>
    </row>
    <row r="154" spans="1:5" x14ac:dyDescent="0.25">
      <c r="A154" s="6">
        <v>5291</v>
      </c>
      <c r="B154" s="89" t="s">
        <v>210</v>
      </c>
      <c r="C154" s="105">
        <v>0</v>
      </c>
      <c r="D154" s="104" t="s">
        <v>601</v>
      </c>
      <c r="E154" s="89"/>
    </row>
    <row r="155" spans="1:5" x14ac:dyDescent="0.25">
      <c r="A155" s="6">
        <v>5292</v>
      </c>
      <c r="B155" s="89" t="s">
        <v>211</v>
      </c>
      <c r="C155" s="105">
        <v>0</v>
      </c>
      <c r="D155" s="104" t="s">
        <v>601</v>
      </c>
      <c r="E155" s="89"/>
    </row>
    <row r="156" spans="1:5" x14ac:dyDescent="0.25">
      <c r="A156" s="5">
        <v>5300</v>
      </c>
      <c r="B156" s="102" t="s">
        <v>212</v>
      </c>
      <c r="C156" s="103">
        <v>0</v>
      </c>
      <c r="D156" s="104"/>
      <c r="E156" s="89"/>
    </row>
    <row r="157" spans="1:5" x14ac:dyDescent="0.25">
      <c r="A157" s="5">
        <v>5310</v>
      </c>
      <c r="B157" s="102" t="s">
        <v>123</v>
      </c>
      <c r="C157" s="103">
        <v>0</v>
      </c>
      <c r="D157" s="104" t="s">
        <v>601</v>
      </c>
      <c r="E157" s="89"/>
    </row>
    <row r="158" spans="1:5" x14ac:dyDescent="0.25">
      <c r="A158" s="6">
        <v>5311</v>
      </c>
      <c r="B158" s="89" t="s">
        <v>213</v>
      </c>
      <c r="C158" s="105">
        <v>0</v>
      </c>
      <c r="D158" s="104" t="s">
        <v>601</v>
      </c>
      <c r="E158" s="89"/>
    </row>
    <row r="159" spans="1:5" x14ac:dyDescent="0.25">
      <c r="A159" s="6">
        <v>5312</v>
      </c>
      <c r="B159" s="89" t="s">
        <v>214</v>
      </c>
      <c r="C159" s="105">
        <v>0</v>
      </c>
      <c r="D159" s="104" t="s">
        <v>601</v>
      </c>
      <c r="E159" s="89"/>
    </row>
    <row r="160" spans="1:5" x14ac:dyDescent="0.25">
      <c r="A160" s="5">
        <v>5320</v>
      </c>
      <c r="B160" s="102" t="s">
        <v>124</v>
      </c>
      <c r="C160" s="103">
        <v>0</v>
      </c>
      <c r="D160" s="104" t="s">
        <v>601</v>
      </c>
      <c r="E160" s="89"/>
    </row>
    <row r="161" spans="1:5" x14ac:dyDescent="0.25">
      <c r="A161" s="6">
        <v>5321</v>
      </c>
      <c r="B161" s="89" t="s">
        <v>215</v>
      </c>
      <c r="C161" s="105">
        <v>0</v>
      </c>
      <c r="D161" s="104" t="s">
        <v>601</v>
      </c>
      <c r="E161" s="89"/>
    </row>
    <row r="162" spans="1:5" x14ac:dyDescent="0.25">
      <c r="A162" s="6">
        <v>5322</v>
      </c>
      <c r="B162" s="89" t="s">
        <v>216</v>
      </c>
      <c r="C162" s="105">
        <v>0</v>
      </c>
      <c r="D162" s="104" t="s">
        <v>601</v>
      </c>
      <c r="E162" s="89"/>
    </row>
    <row r="163" spans="1:5" x14ac:dyDescent="0.25">
      <c r="A163" s="5">
        <v>5330</v>
      </c>
      <c r="B163" s="102" t="s">
        <v>125</v>
      </c>
      <c r="C163" s="103">
        <v>0</v>
      </c>
      <c r="D163" s="104" t="s">
        <v>601</v>
      </c>
      <c r="E163" s="89"/>
    </row>
    <row r="164" spans="1:5" x14ac:dyDescent="0.25">
      <c r="A164" s="6">
        <v>5331</v>
      </c>
      <c r="B164" s="89" t="s">
        <v>217</v>
      </c>
      <c r="C164" s="105">
        <v>0</v>
      </c>
      <c r="D164" s="104" t="s">
        <v>601</v>
      </c>
      <c r="E164" s="89"/>
    </row>
    <row r="165" spans="1:5" x14ac:dyDescent="0.25">
      <c r="A165" s="6">
        <v>5332</v>
      </c>
      <c r="B165" s="89" t="s">
        <v>218</v>
      </c>
      <c r="C165" s="105">
        <v>0</v>
      </c>
      <c r="D165" s="104" t="s">
        <v>601</v>
      </c>
      <c r="E165" s="89"/>
    </row>
    <row r="166" spans="1:5" x14ac:dyDescent="0.25">
      <c r="A166" s="5">
        <v>5400</v>
      </c>
      <c r="B166" s="102" t="s">
        <v>219</v>
      </c>
      <c r="C166" s="103">
        <v>0</v>
      </c>
      <c r="D166" s="104"/>
      <c r="E166" s="89"/>
    </row>
    <row r="167" spans="1:5" x14ac:dyDescent="0.25">
      <c r="A167" s="5">
        <v>5410</v>
      </c>
      <c r="B167" s="102" t="s">
        <v>220</v>
      </c>
      <c r="C167" s="103">
        <v>0</v>
      </c>
      <c r="D167" s="104" t="s">
        <v>601</v>
      </c>
      <c r="E167" s="89"/>
    </row>
    <row r="168" spans="1:5" x14ac:dyDescent="0.25">
      <c r="A168" s="6">
        <v>5411</v>
      </c>
      <c r="B168" s="89" t="s">
        <v>221</v>
      </c>
      <c r="C168" s="105">
        <v>0</v>
      </c>
      <c r="D168" s="104" t="s">
        <v>601</v>
      </c>
      <c r="E168" s="89"/>
    </row>
    <row r="169" spans="1:5" x14ac:dyDescent="0.25">
      <c r="A169" s="6">
        <v>5412</v>
      </c>
      <c r="B169" s="89" t="s">
        <v>222</v>
      </c>
      <c r="C169" s="105">
        <v>0</v>
      </c>
      <c r="D169" s="104" t="s">
        <v>601</v>
      </c>
      <c r="E169" s="89"/>
    </row>
    <row r="170" spans="1:5" x14ac:dyDescent="0.25">
      <c r="A170" s="5">
        <v>5420</v>
      </c>
      <c r="B170" s="102" t="s">
        <v>223</v>
      </c>
      <c r="C170" s="103">
        <v>0</v>
      </c>
      <c r="D170" s="104" t="s">
        <v>601</v>
      </c>
      <c r="E170" s="89"/>
    </row>
    <row r="171" spans="1:5" x14ac:dyDescent="0.25">
      <c r="A171" s="6">
        <v>5421</v>
      </c>
      <c r="B171" s="89" t="s">
        <v>224</v>
      </c>
      <c r="C171" s="105">
        <v>0</v>
      </c>
      <c r="D171" s="104" t="s">
        <v>601</v>
      </c>
      <c r="E171" s="89"/>
    </row>
    <row r="172" spans="1:5" x14ac:dyDescent="0.25">
      <c r="A172" s="6">
        <v>5422</v>
      </c>
      <c r="B172" s="89" t="s">
        <v>225</v>
      </c>
      <c r="C172" s="105">
        <v>0</v>
      </c>
      <c r="D172" s="104" t="s">
        <v>601</v>
      </c>
      <c r="E172" s="89"/>
    </row>
    <row r="173" spans="1:5" x14ac:dyDescent="0.25">
      <c r="A173" s="5">
        <v>5430</v>
      </c>
      <c r="B173" s="102" t="s">
        <v>226</v>
      </c>
      <c r="C173" s="103">
        <v>0</v>
      </c>
      <c r="D173" s="104" t="s">
        <v>601</v>
      </c>
      <c r="E173" s="89"/>
    </row>
    <row r="174" spans="1:5" x14ac:dyDescent="0.25">
      <c r="A174" s="6">
        <v>5431</v>
      </c>
      <c r="B174" s="89" t="s">
        <v>227</v>
      </c>
      <c r="C174" s="105">
        <v>0</v>
      </c>
      <c r="D174" s="104" t="s">
        <v>601</v>
      </c>
      <c r="E174" s="89"/>
    </row>
    <row r="175" spans="1:5" x14ac:dyDescent="0.25">
      <c r="A175" s="6">
        <v>5432</v>
      </c>
      <c r="B175" s="89" t="s">
        <v>228</v>
      </c>
      <c r="C175" s="105">
        <v>0</v>
      </c>
      <c r="D175" s="104" t="s">
        <v>601</v>
      </c>
      <c r="E175" s="89"/>
    </row>
    <row r="176" spans="1:5" x14ac:dyDescent="0.25">
      <c r="A176" s="5">
        <v>5440</v>
      </c>
      <c r="B176" s="102" t="s">
        <v>229</v>
      </c>
      <c r="C176" s="103">
        <v>0</v>
      </c>
      <c r="D176" s="104" t="s">
        <v>601</v>
      </c>
      <c r="E176" s="89"/>
    </row>
    <row r="177" spans="1:5" x14ac:dyDescent="0.25">
      <c r="A177" s="6">
        <v>5441</v>
      </c>
      <c r="B177" s="89" t="s">
        <v>229</v>
      </c>
      <c r="C177" s="105">
        <v>0</v>
      </c>
      <c r="D177" s="104" t="s">
        <v>601</v>
      </c>
      <c r="E177" s="89"/>
    </row>
    <row r="178" spans="1:5" x14ac:dyDescent="0.25">
      <c r="A178" s="5">
        <v>5450</v>
      </c>
      <c r="B178" s="102" t="s">
        <v>230</v>
      </c>
      <c r="C178" s="103">
        <v>0</v>
      </c>
      <c r="D178" s="104" t="s">
        <v>601</v>
      </c>
      <c r="E178" s="89"/>
    </row>
    <row r="179" spans="1:5" x14ac:dyDescent="0.25">
      <c r="A179" s="6">
        <v>5451</v>
      </c>
      <c r="B179" s="89" t="s">
        <v>231</v>
      </c>
      <c r="C179" s="105">
        <v>0</v>
      </c>
      <c r="D179" s="104" t="s">
        <v>601</v>
      </c>
      <c r="E179" s="89"/>
    </row>
    <row r="180" spans="1:5" x14ac:dyDescent="0.25">
      <c r="A180" s="6">
        <v>5452</v>
      </c>
      <c r="B180" s="89" t="s">
        <v>232</v>
      </c>
      <c r="C180" s="105">
        <v>0</v>
      </c>
      <c r="D180" s="104" t="s">
        <v>601</v>
      </c>
      <c r="E180" s="89"/>
    </row>
    <row r="181" spans="1:5" x14ac:dyDescent="0.25">
      <c r="A181" s="5">
        <v>5500</v>
      </c>
      <c r="B181" s="102" t="s">
        <v>233</v>
      </c>
      <c r="C181" s="103">
        <v>1921394.52</v>
      </c>
      <c r="D181" s="104"/>
      <c r="E181" s="89"/>
    </row>
    <row r="182" spans="1:5" x14ac:dyDescent="0.25">
      <c r="A182" s="5">
        <v>5510</v>
      </c>
      <c r="B182" s="102" t="s">
        <v>234</v>
      </c>
      <c r="C182" s="103">
        <v>1921394.52</v>
      </c>
      <c r="D182" s="104">
        <v>1</v>
      </c>
      <c r="E182" s="89"/>
    </row>
    <row r="183" spans="1:5" x14ac:dyDescent="0.25">
      <c r="A183" s="6">
        <v>5511</v>
      </c>
      <c r="B183" s="89" t="s">
        <v>235</v>
      </c>
      <c r="C183" s="105">
        <v>0</v>
      </c>
      <c r="D183" s="104">
        <v>0</v>
      </c>
      <c r="E183" s="89"/>
    </row>
    <row r="184" spans="1:5" x14ac:dyDescent="0.25">
      <c r="A184" s="6">
        <v>5512</v>
      </c>
      <c r="B184" s="89" t="s">
        <v>236</v>
      </c>
      <c r="C184" s="105">
        <v>0</v>
      </c>
      <c r="D184" s="104">
        <v>0</v>
      </c>
      <c r="E184" s="89"/>
    </row>
    <row r="185" spans="1:5" x14ac:dyDescent="0.25">
      <c r="A185" s="6">
        <v>5513</v>
      </c>
      <c r="B185" s="89" t="s">
        <v>237</v>
      </c>
      <c r="C185" s="105">
        <v>0</v>
      </c>
      <c r="D185" s="104">
        <v>0</v>
      </c>
      <c r="E185" s="89"/>
    </row>
    <row r="186" spans="1:5" x14ac:dyDescent="0.25">
      <c r="A186" s="6">
        <v>5514</v>
      </c>
      <c r="B186" s="89" t="s">
        <v>238</v>
      </c>
      <c r="C186" s="105">
        <v>0</v>
      </c>
      <c r="D186" s="104">
        <v>0</v>
      </c>
      <c r="E186" s="89"/>
    </row>
    <row r="187" spans="1:5" x14ac:dyDescent="0.25">
      <c r="A187" s="6">
        <v>5515</v>
      </c>
      <c r="B187" s="89" t="s">
        <v>239</v>
      </c>
      <c r="C187" s="105">
        <v>1921394.52</v>
      </c>
      <c r="D187" s="104">
        <v>1</v>
      </c>
      <c r="E187" s="89" t="s">
        <v>606</v>
      </c>
    </row>
    <row r="188" spans="1:5" x14ac:dyDescent="0.25">
      <c r="A188" s="6">
        <v>5516</v>
      </c>
      <c r="B188" s="89" t="s">
        <v>240</v>
      </c>
      <c r="C188" s="105">
        <v>0</v>
      </c>
      <c r="D188" s="104">
        <v>0</v>
      </c>
      <c r="E188" s="89"/>
    </row>
    <row r="189" spans="1:5" x14ac:dyDescent="0.25">
      <c r="A189" s="6">
        <v>5517</v>
      </c>
      <c r="B189" s="89" t="s">
        <v>241</v>
      </c>
      <c r="C189" s="105">
        <v>0</v>
      </c>
      <c r="D189" s="104">
        <v>0</v>
      </c>
      <c r="E189" s="89"/>
    </row>
    <row r="190" spans="1:5" x14ac:dyDescent="0.25">
      <c r="A190" s="6">
        <v>5518</v>
      </c>
      <c r="B190" s="89" t="s">
        <v>242</v>
      </c>
      <c r="C190" s="105">
        <v>0</v>
      </c>
      <c r="D190" s="104">
        <v>0</v>
      </c>
      <c r="E190" s="89"/>
    </row>
    <row r="191" spans="1:5" x14ac:dyDescent="0.25">
      <c r="A191" s="5">
        <v>5520</v>
      </c>
      <c r="B191" s="102" t="s">
        <v>243</v>
      </c>
      <c r="C191" s="103">
        <v>0</v>
      </c>
      <c r="D191" s="104" t="s">
        <v>601</v>
      </c>
      <c r="E191" s="89"/>
    </row>
    <row r="192" spans="1:5" x14ac:dyDescent="0.25">
      <c r="A192" s="6">
        <v>5521</v>
      </c>
      <c r="B192" s="89" t="s">
        <v>244</v>
      </c>
      <c r="C192" s="105">
        <v>0</v>
      </c>
      <c r="D192" s="104" t="s">
        <v>601</v>
      </c>
      <c r="E192" s="89"/>
    </row>
    <row r="193" spans="1:5" x14ac:dyDescent="0.25">
      <c r="A193" s="6">
        <v>5522</v>
      </c>
      <c r="B193" s="89" t="s">
        <v>245</v>
      </c>
      <c r="C193" s="105">
        <v>0</v>
      </c>
      <c r="D193" s="104" t="s">
        <v>601</v>
      </c>
      <c r="E193" s="89"/>
    </row>
    <row r="194" spans="1:5" x14ac:dyDescent="0.25">
      <c r="A194" s="5">
        <v>5530</v>
      </c>
      <c r="B194" s="102" t="s">
        <v>246</v>
      </c>
      <c r="C194" s="103">
        <v>0</v>
      </c>
      <c r="D194" s="104" t="s">
        <v>601</v>
      </c>
      <c r="E194" s="89"/>
    </row>
    <row r="195" spans="1:5" x14ac:dyDescent="0.25">
      <c r="A195" s="6">
        <v>5531</v>
      </c>
      <c r="B195" s="89" t="s">
        <v>247</v>
      </c>
      <c r="C195" s="105">
        <v>0</v>
      </c>
      <c r="D195" s="104" t="s">
        <v>601</v>
      </c>
      <c r="E195" s="89"/>
    </row>
    <row r="196" spans="1:5" x14ac:dyDescent="0.25">
      <c r="A196" s="6">
        <v>5532</v>
      </c>
      <c r="B196" s="89" t="s">
        <v>248</v>
      </c>
      <c r="C196" s="105">
        <v>0</v>
      </c>
      <c r="D196" s="104" t="s">
        <v>601</v>
      </c>
      <c r="E196" s="89"/>
    </row>
    <row r="197" spans="1:5" x14ac:dyDescent="0.25">
      <c r="A197" s="6">
        <v>5533</v>
      </c>
      <c r="B197" s="89" t="s">
        <v>249</v>
      </c>
      <c r="C197" s="105">
        <v>0</v>
      </c>
      <c r="D197" s="104" t="s">
        <v>601</v>
      </c>
      <c r="E197" s="89"/>
    </row>
    <row r="198" spans="1:5" x14ac:dyDescent="0.25">
      <c r="A198" s="6">
        <v>5534</v>
      </c>
      <c r="B198" s="89" t="s">
        <v>250</v>
      </c>
      <c r="C198" s="105">
        <v>0</v>
      </c>
      <c r="D198" s="104" t="s">
        <v>601</v>
      </c>
      <c r="E198" s="89"/>
    </row>
    <row r="199" spans="1:5" x14ac:dyDescent="0.25">
      <c r="A199" s="6">
        <v>5535</v>
      </c>
      <c r="B199" s="89" t="s">
        <v>251</v>
      </c>
      <c r="C199" s="105">
        <v>0</v>
      </c>
      <c r="D199" s="104" t="s">
        <v>601</v>
      </c>
      <c r="E199" s="89"/>
    </row>
    <row r="200" spans="1:5" x14ac:dyDescent="0.25">
      <c r="A200" s="5">
        <v>5590</v>
      </c>
      <c r="B200" s="102" t="s">
        <v>252</v>
      </c>
      <c r="C200" s="103">
        <v>0</v>
      </c>
      <c r="D200" s="104" t="s">
        <v>601</v>
      </c>
      <c r="E200" s="89"/>
    </row>
    <row r="201" spans="1:5" x14ac:dyDescent="0.25">
      <c r="A201" s="6">
        <v>5591</v>
      </c>
      <c r="B201" s="89" t="s">
        <v>253</v>
      </c>
      <c r="C201" s="105">
        <v>0</v>
      </c>
      <c r="D201" s="104" t="s">
        <v>601</v>
      </c>
      <c r="E201" s="89"/>
    </row>
    <row r="202" spans="1:5" x14ac:dyDescent="0.25">
      <c r="A202" s="6">
        <v>5592</v>
      </c>
      <c r="B202" s="89" t="s">
        <v>254</v>
      </c>
      <c r="C202" s="105">
        <v>0</v>
      </c>
      <c r="D202" s="104" t="s">
        <v>601</v>
      </c>
      <c r="E202" s="89"/>
    </row>
    <row r="203" spans="1:5" x14ac:dyDescent="0.25">
      <c r="A203" s="6">
        <v>5593</v>
      </c>
      <c r="B203" s="89" t="s">
        <v>255</v>
      </c>
      <c r="C203" s="105">
        <v>0</v>
      </c>
      <c r="D203" s="104" t="s">
        <v>601</v>
      </c>
      <c r="E203" s="89"/>
    </row>
    <row r="204" spans="1:5" x14ac:dyDescent="0.25">
      <c r="A204" s="6">
        <v>5594</v>
      </c>
      <c r="B204" s="89" t="s">
        <v>256</v>
      </c>
      <c r="C204" s="105">
        <v>0</v>
      </c>
      <c r="D204" s="104" t="s">
        <v>601</v>
      </c>
      <c r="E204" s="89"/>
    </row>
    <row r="205" spans="1:5" x14ac:dyDescent="0.25">
      <c r="A205" s="6">
        <v>5595</v>
      </c>
      <c r="B205" s="89" t="s">
        <v>257</v>
      </c>
      <c r="C205" s="105">
        <v>0</v>
      </c>
      <c r="D205" s="104" t="s">
        <v>601</v>
      </c>
      <c r="E205" s="89"/>
    </row>
    <row r="206" spans="1:5" x14ac:dyDescent="0.25">
      <c r="A206" s="6">
        <v>5596</v>
      </c>
      <c r="B206" s="89" t="s">
        <v>149</v>
      </c>
      <c r="C206" s="105">
        <v>0</v>
      </c>
      <c r="D206" s="104" t="s">
        <v>601</v>
      </c>
      <c r="E206" s="89"/>
    </row>
    <row r="207" spans="1:5" x14ac:dyDescent="0.25">
      <c r="A207" s="6">
        <v>5597</v>
      </c>
      <c r="B207" s="89" t="s">
        <v>258</v>
      </c>
      <c r="C207" s="105">
        <v>0</v>
      </c>
      <c r="D207" s="104" t="s">
        <v>601</v>
      </c>
      <c r="E207" s="89"/>
    </row>
    <row r="208" spans="1:5" x14ac:dyDescent="0.25">
      <c r="A208" s="6">
        <v>5598</v>
      </c>
      <c r="B208" s="89" t="s">
        <v>259</v>
      </c>
      <c r="C208" s="105">
        <v>0</v>
      </c>
      <c r="D208" s="104" t="s">
        <v>601</v>
      </c>
      <c r="E208" s="89"/>
    </row>
    <row r="209" spans="1:5" x14ac:dyDescent="0.25">
      <c r="A209" s="6">
        <v>5599</v>
      </c>
      <c r="B209" s="89" t="s">
        <v>260</v>
      </c>
      <c r="C209" s="105">
        <v>0</v>
      </c>
      <c r="D209" s="104" t="s">
        <v>601</v>
      </c>
      <c r="E209" s="89"/>
    </row>
    <row r="210" spans="1:5" x14ac:dyDescent="0.25">
      <c r="A210" s="5">
        <v>5600</v>
      </c>
      <c r="B210" s="102" t="s">
        <v>261</v>
      </c>
      <c r="C210" s="103">
        <v>0</v>
      </c>
      <c r="D210" s="104"/>
      <c r="E210" s="89"/>
    </row>
    <row r="211" spans="1:5" x14ac:dyDescent="0.25">
      <c r="A211" s="5">
        <v>5610</v>
      </c>
      <c r="B211" s="102" t="s">
        <v>262</v>
      </c>
      <c r="C211" s="103">
        <v>0</v>
      </c>
      <c r="D211" s="104" t="s">
        <v>601</v>
      </c>
      <c r="E211" s="89"/>
    </row>
    <row r="212" spans="1:5" x14ac:dyDescent="0.25">
      <c r="A212" s="6">
        <v>5611</v>
      </c>
      <c r="B212" s="89" t="s">
        <v>263</v>
      </c>
      <c r="C212" s="105">
        <v>0</v>
      </c>
      <c r="D212" s="104" t="s">
        <v>601</v>
      </c>
      <c r="E212" s="89"/>
    </row>
    <row r="213" spans="1:5" x14ac:dyDescent="0.25">
      <c r="A213" s="84"/>
      <c r="B213" s="84"/>
      <c r="C213" s="84"/>
      <c r="D213" s="100"/>
      <c r="E213" s="84"/>
    </row>
    <row r="214" spans="1:5" x14ac:dyDescent="0.25">
      <c r="A214" s="95" t="s">
        <v>66</v>
      </c>
      <c r="C214" s="84"/>
      <c r="D214" s="100"/>
      <c r="E214" s="84"/>
    </row>
    <row r="220" spans="1:5" x14ac:dyDescent="0.25">
      <c r="B220" s="116" t="s">
        <v>585</v>
      </c>
    </row>
    <row r="221" spans="1:5" x14ac:dyDescent="0.25">
      <c r="B221" s="117" t="s">
        <v>586</v>
      </c>
    </row>
    <row r="222" spans="1:5" x14ac:dyDescent="0.25">
      <c r="B222" s="117" t="s">
        <v>587</v>
      </c>
    </row>
    <row r="223" spans="1:5" x14ac:dyDescent="0.25">
      <c r="B223" s="133" t="s">
        <v>611</v>
      </c>
    </row>
    <row r="224" spans="1:5" x14ac:dyDescent="0.25">
      <c r="B224" s="133"/>
    </row>
    <row r="225" spans="2:2" ht="32.25" customHeight="1" x14ac:dyDescent="0.25">
      <c r="B225" s="133"/>
    </row>
    <row r="226" spans="2:2" x14ac:dyDescent="0.25">
      <c r="B226" s="118"/>
    </row>
    <row r="227" spans="2:2" x14ac:dyDescent="0.25">
      <c r="B227" s="118"/>
    </row>
    <row r="228" spans="2:2" x14ac:dyDescent="0.25">
      <c r="B228" s="116" t="s">
        <v>585</v>
      </c>
    </row>
    <row r="229" spans="2:2" x14ac:dyDescent="0.25">
      <c r="B229" s="116" t="s">
        <v>588</v>
      </c>
    </row>
    <row r="230" spans="2:2" x14ac:dyDescent="0.25">
      <c r="B230" s="116" t="s">
        <v>589</v>
      </c>
    </row>
    <row r="231" spans="2:2" x14ac:dyDescent="0.2">
      <c r="B231" s="119" t="s">
        <v>590</v>
      </c>
    </row>
    <row r="232" spans="2:2" x14ac:dyDescent="0.25">
      <c r="B232" s="118"/>
    </row>
    <row r="233" spans="2:2" x14ac:dyDescent="0.25">
      <c r="B233" s="118"/>
    </row>
    <row r="234" spans="2:2" x14ac:dyDescent="0.25">
      <c r="B234" s="116" t="s">
        <v>585</v>
      </c>
    </row>
    <row r="235" spans="2:2" x14ac:dyDescent="0.25">
      <c r="B235" s="116" t="s">
        <v>591</v>
      </c>
    </row>
    <row r="236" spans="2:2" x14ac:dyDescent="0.25">
      <c r="B236" s="116" t="s">
        <v>592</v>
      </c>
    </row>
    <row r="237" spans="2:2" x14ac:dyDescent="0.25">
      <c r="B237" s="116" t="s">
        <v>593</v>
      </c>
    </row>
    <row r="238" spans="2:2" x14ac:dyDescent="0.25">
      <c r="B238" s="118"/>
    </row>
    <row r="239" spans="2:2" x14ac:dyDescent="0.2">
      <c r="B239" s="119"/>
    </row>
    <row r="240" spans="2:2" x14ac:dyDescent="0.25">
      <c r="B240" s="116" t="s">
        <v>585</v>
      </c>
    </row>
    <row r="241" spans="2:2" x14ac:dyDescent="0.25">
      <c r="B241" s="116" t="s">
        <v>594</v>
      </c>
    </row>
    <row r="242" spans="2:2" x14ac:dyDescent="0.25">
      <c r="B242" s="116" t="s">
        <v>595</v>
      </c>
    </row>
    <row r="243" spans="2:2" x14ac:dyDescent="0.25">
      <c r="B243" s="116" t="s">
        <v>596</v>
      </c>
    </row>
  </sheetData>
  <autoFilter ref="A93:C212" xr:uid="{00000000-0009-0000-0000-000002000000}"/>
  <mergeCells count="8">
    <mergeCell ref="B223:B225"/>
    <mergeCell ref="A7:E7"/>
    <mergeCell ref="A92:E92"/>
    <mergeCell ref="A1:C1"/>
    <mergeCell ref="A2:C2"/>
    <mergeCell ref="A3:C3"/>
    <mergeCell ref="A4:C4"/>
    <mergeCell ref="A5:E5"/>
  </mergeCells>
  <printOptions horizontalCentered="1"/>
  <pageMargins left="0.23622047244094491" right="0.23622047244094491" top="0.74803149606299213" bottom="0.74803149606299213" header="0.31496062992125984" footer="0.31496062992125984"/>
  <pageSetup scale="61" fitToHeight="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84"/>
  <sheetViews>
    <sheetView topLeftCell="A154" workbookViewId="0">
      <selection activeCell="E163" sqref="E163"/>
    </sheetView>
  </sheetViews>
  <sheetFormatPr baseColWidth="10" defaultColWidth="14.42578125" defaultRowHeight="15" x14ac:dyDescent="0.25"/>
  <cols>
    <col min="1" max="1" width="10" style="83" customWidth="1"/>
    <col min="2" max="2" width="64.5703125" style="83" customWidth="1"/>
    <col min="3" max="3" width="16.42578125" style="83" customWidth="1"/>
    <col min="4" max="4" width="19.140625" style="83" customWidth="1"/>
    <col min="5" max="5" width="24.5703125" style="83" customWidth="1"/>
    <col min="6" max="6" width="22.85546875" style="83" customWidth="1"/>
    <col min="7" max="8" width="16.85546875" style="83" customWidth="1"/>
    <col min="9" max="9" width="13.85546875" style="83" customWidth="1"/>
    <col min="10" max="10" width="23.85546875" style="83" customWidth="1"/>
    <col min="11" max="26" width="9.140625" style="83" customWidth="1"/>
    <col min="27" max="16384" width="14.42578125" style="83"/>
  </cols>
  <sheetData>
    <row r="1" spans="1:8" x14ac:dyDescent="0.25">
      <c r="A1" s="130" t="str">
        <f>'Notas a los Edos Financieros'!A1</f>
        <v>Nombre del Ente Público</v>
      </c>
      <c r="B1" s="136"/>
      <c r="C1" s="136"/>
      <c r="D1" s="136"/>
      <c r="E1" s="136"/>
      <c r="F1" s="136"/>
      <c r="G1" s="44" t="s">
        <v>1</v>
      </c>
      <c r="H1" s="63">
        <f>'Notas a los Edos Financieros'!D1</f>
        <v>2026</v>
      </c>
    </row>
    <row r="2" spans="1:8" x14ac:dyDescent="0.25">
      <c r="A2" s="130" t="s">
        <v>264</v>
      </c>
      <c r="B2" s="136"/>
      <c r="C2" s="136"/>
      <c r="D2" s="136"/>
      <c r="E2" s="136"/>
      <c r="F2" s="136"/>
      <c r="G2" s="44" t="s">
        <v>3</v>
      </c>
      <c r="H2" s="63" t="str">
        <f>'Notas a los Edos Financieros'!D2</f>
        <v>Trimestral</v>
      </c>
    </row>
    <row r="3" spans="1:8" x14ac:dyDescent="0.25">
      <c r="A3" s="130" t="str">
        <f>'Notas a los Edos Financieros'!A3</f>
        <v>Del 01 de enero al 30 de junio de 2026</v>
      </c>
      <c r="B3" s="136"/>
      <c r="C3" s="136"/>
      <c r="D3" s="136"/>
      <c r="E3" s="136"/>
      <c r="F3" s="136"/>
      <c r="G3" s="44" t="s">
        <v>4</v>
      </c>
      <c r="H3" s="63">
        <f>'Notas a los Edos Financieros'!D3</f>
        <v>2</v>
      </c>
    </row>
    <row r="4" spans="1:8" x14ac:dyDescent="0.25">
      <c r="A4" s="135" t="s">
        <v>5</v>
      </c>
      <c r="B4" s="136"/>
      <c r="C4" s="136"/>
      <c r="D4" s="136"/>
      <c r="E4" s="136"/>
      <c r="F4" s="136"/>
      <c r="G4" s="44"/>
      <c r="H4" s="45"/>
    </row>
    <row r="5" spans="1:8" x14ac:dyDescent="0.25">
      <c r="A5" s="137" t="s">
        <v>68</v>
      </c>
      <c r="B5" s="137"/>
      <c r="C5" s="137"/>
      <c r="D5" s="137"/>
      <c r="E5" s="137"/>
      <c r="F5" s="137"/>
      <c r="G5" s="137"/>
      <c r="H5" s="137"/>
    </row>
    <row r="6" spans="1:8" x14ac:dyDescent="0.25">
      <c r="A6" s="84"/>
      <c r="B6" s="84"/>
      <c r="C6" s="84"/>
      <c r="D6" s="84"/>
      <c r="E6" s="84"/>
      <c r="F6" s="84"/>
      <c r="G6" s="84"/>
      <c r="H6" s="84"/>
    </row>
    <row r="7" spans="1:8" x14ac:dyDescent="0.25">
      <c r="A7" s="134" t="s">
        <v>265</v>
      </c>
      <c r="B7" s="134"/>
      <c r="C7" s="134"/>
      <c r="D7" s="134"/>
      <c r="E7" s="134"/>
      <c r="F7" s="134"/>
      <c r="G7" s="134"/>
      <c r="H7" s="134"/>
    </row>
    <row r="8" spans="1:8" s="85" customFormat="1" x14ac:dyDescent="0.25">
      <c r="A8" s="57" t="s">
        <v>70</v>
      </c>
      <c r="B8" s="57" t="s">
        <v>71</v>
      </c>
      <c r="C8" s="57" t="s">
        <v>72</v>
      </c>
      <c r="D8" s="57" t="s">
        <v>266</v>
      </c>
      <c r="E8" s="57"/>
      <c r="F8" s="57"/>
      <c r="G8" s="57"/>
      <c r="H8" s="57"/>
    </row>
    <row r="9" spans="1:8" x14ac:dyDescent="0.25">
      <c r="A9" s="86">
        <v>1114</v>
      </c>
      <c r="B9" s="84" t="s">
        <v>267</v>
      </c>
      <c r="C9" s="87">
        <v>0</v>
      </c>
      <c r="D9" s="84"/>
      <c r="E9" s="84"/>
      <c r="F9" s="84"/>
      <c r="G9" s="84"/>
      <c r="H9" s="84"/>
    </row>
    <row r="10" spans="1:8" x14ac:dyDescent="0.25">
      <c r="A10" s="86">
        <v>1115</v>
      </c>
      <c r="B10" s="84" t="s">
        <v>268</v>
      </c>
      <c r="C10" s="87">
        <v>0</v>
      </c>
      <c r="D10" s="84"/>
      <c r="E10" s="84"/>
      <c r="F10" s="84"/>
      <c r="G10" s="84"/>
      <c r="H10" s="84"/>
    </row>
    <row r="11" spans="1:8" x14ac:dyDescent="0.25">
      <c r="A11" s="86">
        <v>1121</v>
      </c>
      <c r="B11" s="84" t="s">
        <v>269</v>
      </c>
      <c r="C11" s="87">
        <v>0</v>
      </c>
      <c r="D11" s="84"/>
      <c r="E11" s="84"/>
      <c r="F11" s="84"/>
      <c r="G11" s="84"/>
      <c r="H11" s="84"/>
    </row>
    <row r="12" spans="1:8" x14ac:dyDescent="0.25">
      <c r="A12" s="84"/>
      <c r="B12" s="84"/>
      <c r="C12" s="84"/>
      <c r="D12" s="84"/>
      <c r="E12" s="84"/>
      <c r="F12" s="84"/>
      <c r="G12" s="84"/>
      <c r="H12" s="84"/>
    </row>
    <row r="13" spans="1:8" x14ac:dyDescent="0.25">
      <c r="A13" s="134" t="s">
        <v>270</v>
      </c>
      <c r="B13" s="134"/>
      <c r="C13" s="134"/>
      <c r="D13" s="134"/>
      <c r="E13" s="134"/>
      <c r="F13" s="134"/>
      <c r="G13" s="134"/>
      <c r="H13" s="134"/>
    </row>
    <row r="14" spans="1:8" s="85" customFormat="1" x14ac:dyDescent="0.25">
      <c r="A14" s="57" t="s">
        <v>70</v>
      </c>
      <c r="B14" s="57" t="s">
        <v>71</v>
      </c>
      <c r="C14" s="57" t="s">
        <v>72</v>
      </c>
      <c r="D14" s="57">
        <f>H1-1</f>
        <v>2025</v>
      </c>
      <c r="E14" s="57">
        <f t="shared" ref="E14:G14" si="0">D14-1</f>
        <v>2024</v>
      </c>
      <c r="F14" s="57">
        <f t="shared" si="0"/>
        <v>2023</v>
      </c>
      <c r="G14" s="57">
        <f t="shared" si="0"/>
        <v>2022</v>
      </c>
      <c r="H14" s="57" t="s">
        <v>271</v>
      </c>
    </row>
    <row r="15" spans="1:8" x14ac:dyDescent="0.25">
      <c r="A15" s="86">
        <v>1122</v>
      </c>
      <c r="B15" s="84" t="s">
        <v>272</v>
      </c>
      <c r="C15" s="87">
        <v>0</v>
      </c>
      <c r="D15" s="87">
        <v>0</v>
      </c>
      <c r="E15" s="87">
        <v>0</v>
      </c>
      <c r="F15" s="87">
        <v>0</v>
      </c>
      <c r="G15" s="87">
        <v>0</v>
      </c>
      <c r="H15" s="84"/>
    </row>
    <row r="16" spans="1:8" x14ac:dyDescent="0.25">
      <c r="A16" s="86">
        <v>1124</v>
      </c>
      <c r="B16" s="84" t="s">
        <v>273</v>
      </c>
      <c r="C16" s="87">
        <v>0</v>
      </c>
      <c r="D16" s="87">
        <v>0</v>
      </c>
      <c r="E16" s="87">
        <v>0</v>
      </c>
      <c r="F16" s="87">
        <v>0</v>
      </c>
      <c r="G16" s="87">
        <v>0</v>
      </c>
      <c r="H16" s="84"/>
    </row>
    <row r="18" spans="1:8" x14ac:dyDescent="0.25">
      <c r="A18" s="134" t="s">
        <v>274</v>
      </c>
      <c r="B18" s="134"/>
      <c r="C18" s="134"/>
      <c r="D18" s="134"/>
      <c r="E18" s="134"/>
      <c r="F18" s="134"/>
      <c r="G18" s="134"/>
      <c r="H18" s="134"/>
    </row>
    <row r="19" spans="1:8" s="85" customFormat="1" x14ac:dyDescent="0.25">
      <c r="A19" s="57" t="s">
        <v>70</v>
      </c>
      <c r="B19" s="57" t="s">
        <v>71</v>
      </c>
      <c r="C19" s="57" t="s">
        <v>72</v>
      </c>
      <c r="D19" s="57" t="s">
        <v>275</v>
      </c>
      <c r="E19" s="57" t="s">
        <v>276</v>
      </c>
      <c r="F19" s="57" t="s">
        <v>277</v>
      </c>
      <c r="G19" s="57" t="s">
        <v>278</v>
      </c>
      <c r="H19" s="57" t="s">
        <v>279</v>
      </c>
    </row>
    <row r="20" spans="1:8" x14ac:dyDescent="0.25">
      <c r="A20" s="86">
        <v>1123</v>
      </c>
      <c r="B20" s="84" t="s">
        <v>280</v>
      </c>
      <c r="C20" s="87">
        <v>11775078.459999999</v>
      </c>
      <c r="D20" s="87">
        <v>11775078.459999999</v>
      </c>
      <c r="E20" s="87">
        <v>0</v>
      </c>
      <c r="F20" s="87">
        <v>0</v>
      </c>
      <c r="G20" s="87">
        <v>0</v>
      </c>
      <c r="H20" s="84"/>
    </row>
    <row r="21" spans="1:8" x14ac:dyDescent="0.25">
      <c r="A21" s="86">
        <v>1125</v>
      </c>
      <c r="B21" s="84" t="s">
        <v>281</v>
      </c>
      <c r="C21" s="87">
        <v>0</v>
      </c>
      <c r="D21" s="87">
        <v>0</v>
      </c>
      <c r="E21" s="87">
        <v>0</v>
      </c>
      <c r="F21" s="87">
        <v>0</v>
      </c>
      <c r="G21" s="87">
        <v>0</v>
      </c>
      <c r="H21" s="84"/>
    </row>
    <row r="22" spans="1:8" x14ac:dyDescent="0.25">
      <c r="A22" s="6">
        <v>1126</v>
      </c>
      <c r="B22" s="89" t="s">
        <v>282</v>
      </c>
      <c r="C22" s="87">
        <v>0</v>
      </c>
      <c r="D22" s="87">
        <v>0</v>
      </c>
      <c r="E22" s="87">
        <v>0</v>
      </c>
      <c r="F22" s="87">
        <v>0</v>
      </c>
      <c r="G22" s="87">
        <v>0</v>
      </c>
      <c r="H22" s="84"/>
    </row>
    <row r="23" spans="1:8" x14ac:dyDescent="0.25">
      <c r="A23" s="6">
        <v>1129</v>
      </c>
      <c r="B23" s="89" t="s">
        <v>283</v>
      </c>
      <c r="C23" s="87">
        <v>0</v>
      </c>
      <c r="D23" s="87">
        <v>0</v>
      </c>
      <c r="E23" s="87">
        <v>0</v>
      </c>
      <c r="F23" s="87">
        <v>0</v>
      </c>
      <c r="G23" s="87">
        <v>0</v>
      </c>
      <c r="H23" s="84"/>
    </row>
    <row r="24" spans="1:8" x14ac:dyDescent="0.25">
      <c r="A24" s="86">
        <v>1131</v>
      </c>
      <c r="B24" s="84" t="s">
        <v>284</v>
      </c>
      <c r="C24" s="87">
        <v>581351.96</v>
      </c>
      <c r="D24" s="87">
        <v>581351.96</v>
      </c>
      <c r="E24" s="87">
        <v>0</v>
      </c>
      <c r="F24" s="87">
        <v>0</v>
      </c>
      <c r="G24" s="87">
        <v>0</v>
      </c>
      <c r="H24" s="84"/>
    </row>
    <row r="25" spans="1:8" x14ac:dyDescent="0.25">
      <c r="A25" s="86">
        <v>1132</v>
      </c>
      <c r="B25" s="84" t="s">
        <v>285</v>
      </c>
      <c r="C25" s="87">
        <v>0</v>
      </c>
      <c r="D25" s="87">
        <v>0</v>
      </c>
      <c r="E25" s="87">
        <v>0</v>
      </c>
      <c r="F25" s="87">
        <v>0</v>
      </c>
      <c r="G25" s="87">
        <v>0</v>
      </c>
      <c r="H25" s="84"/>
    </row>
    <row r="26" spans="1:8" x14ac:dyDescent="0.25">
      <c r="A26" s="86">
        <v>1133</v>
      </c>
      <c r="B26" s="84" t="s">
        <v>286</v>
      </c>
      <c r="C26" s="87">
        <v>0</v>
      </c>
      <c r="D26" s="87">
        <v>0</v>
      </c>
      <c r="E26" s="87">
        <v>0</v>
      </c>
      <c r="F26" s="87">
        <v>0</v>
      </c>
      <c r="G26" s="87">
        <v>0</v>
      </c>
      <c r="H26" s="84"/>
    </row>
    <row r="27" spans="1:8" x14ac:dyDescent="0.25">
      <c r="A27" s="86">
        <v>1134</v>
      </c>
      <c r="B27" s="84" t="s">
        <v>287</v>
      </c>
      <c r="C27" s="87">
        <v>0</v>
      </c>
      <c r="D27" s="87">
        <v>0</v>
      </c>
      <c r="E27" s="87">
        <v>0</v>
      </c>
      <c r="F27" s="87">
        <v>0</v>
      </c>
      <c r="G27" s="87">
        <v>0</v>
      </c>
      <c r="H27" s="84"/>
    </row>
    <row r="28" spans="1:8" x14ac:dyDescent="0.25">
      <c r="A28" s="86">
        <v>1139</v>
      </c>
      <c r="B28" s="84" t="s">
        <v>288</v>
      </c>
      <c r="C28" s="87">
        <v>0</v>
      </c>
      <c r="D28" s="87">
        <v>0</v>
      </c>
      <c r="E28" s="87">
        <v>0</v>
      </c>
      <c r="F28" s="87">
        <v>0</v>
      </c>
      <c r="G28" s="87">
        <v>0</v>
      </c>
      <c r="H28" s="84"/>
    </row>
    <row r="29" spans="1:8" x14ac:dyDescent="0.25">
      <c r="A29" s="84"/>
      <c r="B29" s="84"/>
      <c r="C29" s="84"/>
      <c r="D29" s="84"/>
      <c r="E29" s="84"/>
      <c r="F29" s="84"/>
      <c r="G29" s="84"/>
      <c r="H29" s="84"/>
    </row>
    <row r="30" spans="1:8" x14ac:dyDescent="0.25">
      <c r="A30" s="134" t="s">
        <v>289</v>
      </c>
      <c r="B30" s="134"/>
      <c r="C30" s="134"/>
      <c r="D30" s="134"/>
      <c r="E30" s="134"/>
      <c r="F30" s="134"/>
      <c r="G30" s="134"/>
      <c r="H30" s="134"/>
    </row>
    <row r="31" spans="1:8" s="85" customFormat="1" x14ac:dyDescent="0.25">
      <c r="A31" s="57" t="s">
        <v>70</v>
      </c>
      <c r="B31" s="57" t="s">
        <v>71</v>
      </c>
      <c r="C31" s="57" t="s">
        <v>72</v>
      </c>
      <c r="D31" s="57" t="s">
        <v>290</v>
      </c>
      <c r="E31" s="57" t="s">
        <v>291</v>
      </c>
      <c r="F31" s="57" t="s">
        <v>292</v>
      </c>
      <c r="G31" s="57"/>
      <c r="H31" s="57"/>
    </row>
    <row r="32" spans="1:8" s="108" customFormat="1" x14ac:dyDescent="0.25">
      <c r="A32" s="92">
        <v>1140</v>
      </c>
      <c r="B32" s="95" t="s">
        <v>293</v>
      </c>
      <c r="C32" s="94">
        <v>0</v>
      </c>
      <c r="D32" s="95"/>
      <c r="E32" s="95"/>
      <c r="F32" s="95"/>
      <c r="G32" s="95"/>
      <c r="H32" s="95"/>
    </row>
    <row r="33" spans="1:8" x14ac:dyDescent="0.25">
      <c r="A33" s="86">
        <v>1141</v>
      </c>
      <c r="B33" s="84" t="s">
        <v>294</v>
      </c>
      <c r="C33" s="87">
        <v>0</v>
      </c>
      <c r="D33" s="84"/>
      <c r="E33" s="84"/>
      <c r="F33" s="84"/>
    </row>
    <row r="34" spans="1:8" x14ac:dyDescent="0.25">
      <c r="A34" s="86">
        <v>1142</v>
      </c>
      <c r="B34" s="84" t="s">
        <v>295</v>
      </c>
      <c r="C34" s="87">
        <v>0</v>
      </c>
      <c r="D34" s="84"/>
      <c r="E34" s="84"/>
      <c r="F34" s="84"/>
    </row>
    <row r="35" spans="1:8" x14ac:dyDescent="0.25">
      <c r="A35" s="86">
        <v>1143</v>
      </c>
      <c r="B35" s="84" t="s">
        <v>296</v>
      </c>
      <c r="C35" s="87">
        <v>0</v>
      </c>
      <c r="D35" s="84"/>
      <c r="E35" s="84"/>
      <c r="F35" s="84"/>
    </row>
    <row r="36" spans="1:8" x14ac:dyDescent="0.25">
      <c r="A36" s="86">
        <v>1144</v>
      </c>
      <c r="B36" s="84" t="s">
        <v>297</v>
      </c>
      <c r="C36" s="87">
        <v>0</v>
      </c>
      <c r="D36" s="84"/>
      <c r="E36" s="84"/>
      <c r="F36" s="84"/>
    </row>
    <row r="37" spans="1:8" x14ac:dyDescent="0.25">
      <c r="A37" s="86">
        <v>1145</v>
      </c>
      <c r="B37" s="84" t="s">
        <v>298</v>
      </c>
      <c r="C37" s="87">
        <v>0</v>
      </c>
      <c r="D37" s="84"/>
      <c r="E37" s="84"/>
      <c r="F37" s="84"/>
    </row>
    <row r="38" spans="1:8" x14ac:dyDescent="0.25">
      <c r="A38" s="84"/>
      <c r="B38" s="84"/>
      <c r="C38" s="84"/>
      <c r="D38" s="84"/>
      <c r="E38" s="84"/>
      <c r="F38" s="84"/>
    </row>
    <row r="39" spans="1:8" x14ac:dyDescent="0.25">
      <c r="A39" s="134" t="s">
        <v>299</v>
      </c>
      <c r="B39" s="134"/>
      <c r="C39" s="134"/>
      <c r="D39" s="134"/>
      <c r="E39" s="134"/>
      <c r="F39" s="134"/>
    </row>
    <row r="40" spans="1:8" s="85" customFormat="1" ht="22.5" x14ac:dyDescent="0.25">
      <c r="A40" s="57" t="s">
        <v>70</v>
      </c>
      <c r="B40" s="57" t="s">
        <v>71</v>
      </c>
      <c r="C40" s="57" t="s">
        <v>72</v>
      </c>
      <c r="D40" s="57" t="s">
        <v>291</v>
      </c>
      <c r="E40" s="57" t="s">
        <v>300</v>
      </c>
      <c r="F40" s="58" t="s">
        <v>292</v>
      </c>
    </row>
    <row r="41" spans="1:8" x14ac:dyDescent="0.25">
      <c r="A41" s="86">
        <v>1150</v>
      </c>
      <c r="B41" s="84" t="s">
        <v>301</v>
      </c>
      <c r="C41" s="87">
        <v>0</v>
      </c>
      <c r="D41" s="84"/>
      <c r="E41" s="84"/>
      <c r="F41" s="84"/>
    </row>
    <row r="42" spans="1:8" x14ac:dyDescent="0.25">
      <c r="A42" s="86">
        <v>1151</v>
      </c>
      <c r="B42" s="84" t="s">
        <v>302</v>
      </c>
      <c r="C42" s="87">
        <v>0</v>
      </c>
      <c r="D42" s="84"/>
      <c r="E42" s="84"/>
      <c r="F42" s="84"/>
    </row>
    <row r="43" spans="1:8" x14ac:dyDescent="0.25">
      <c r="A43" s="84"/>
      <c r="B43" s="84"/>
      <c r="C43" s="84"/>
      <c r="D43" s="84"/>
      <c r="E43" s="84"/>
      <c r="F43" s="84"/>
    </row>
    <row r="44" spans="1:8" x14ac:dyDescent="0.25">
      <c r="A44" s="134" t="s">
        <v>303</v>
      </c>
      <c r="B44" s="134"/>
      <c r="C44" s="134"/>
      <c r="D44" s="134"/>
      <c r="E44" s="134"/>
      <c r="F44" s="134"/>
    </row>
    <row r="45" spans="1:8" s="85" customFormat="1" x14ac:dyDescent="0.25">
      <c r="A45" s="57" t="s">
        <v>70</v>
      </c>
      <c r="B45" s="57" t="s">
        <v>71</v>
      </c>
      <c r="C45" s="57" t="s">
        <v>72</v>
      </c>
      <c r="D45" s="57" t="s">
        <v>266</v>
      </c>
      <c r="E45" s="57" t="s">
        <v>279</v>
      </c>
      <c r="F45" s="57"/>
    </row>
    <row r="46" spans="1:8" x14ac:dyDescent="0.25">
      <c r="A46" s="86">
        <v>1213</v>
      </c>
      <c r="B46" s="84" t="s">
        <v>304</v>
      </c>
      <c r="C46" s="87">
        <v>0</v>
      </c>
      <c r="D46" s="84"/>
      <c r="E46" s="84"/>
      <c r="F46" s="84"/>
    </row>
    <row r="47" spans="1:8" x14ac:dyDescent="0.25">
      <c r="A47" s="84"/>
      <c r="B47" s="84"/>
      <c r="C47" s="84"/>
      <c r="D47" s="84"/>
      <c r="E47" s="84"/>
      <c r="F47" s="84"/>
    </row>
    <row r="48" spans="1:8" x14ac:dyDescent="0.25">
      <c r="A48" s="134" t="s">
        <v>305</v>
      </c>
      <c r="B48" s="134"/>
      <c r="C48" s="134"/>
      <c r="D48" s="134"/>
      <c r="E48" s="134"/>
      <c r="F48" s="134"/>
      <c r="G48" s="134"/>
      <c r="H48" s="134"/>
    </row>
    <row r="49" spans="1:10" s="85" customFormat="1" x14ac:dyDescent="0.25">
      <c r="A49" s="57" t="s">
        <v>70</v>
      </c>
      <c r="B49" s="57" t="s">
        <v>71</v>
      </c>
      <c r="C49" s="57" t="s">
        <v>72</v>
      </c>
      <c r="D49" s="57"/>
      <c r="E49" s="57"/>
      <c r="F49" s="57"/>
      <c r="G49" s="57"/>
      <c r="H49" s="57"/>
      <c r="I49" s="86"/>
      <c r="J49" s="86"/>
    </row>
    <row r="50" spans="1:10" x14ac:dyDescent="0.25">
      <c r="A50" s="86">
        <v>1211</v>
      </c>
      <c r="B50" s="84" t="s">
        <v>306</v>
      </c>
      <c r="C50" s="87">
        <v>0</v>
      </c>
      <c r="D50" s="84"/>
      <c r="E50" s="84"/>
      <c r="F50" s="84"/>
      <c r="G50" s="84"/>
      <c r="H50" s="84"/>
      <c r="I50" s="84"/>
      <c r="J50" s="84"/>
    </row>
    <row r="51" spans="1:10" x14ac:dyDescent="0.25">
      <c r="A51" s="86">
        <v>1212</v>
      </c>
      <c r="B51" s="84" t="s">
        <v>307</v>
      </c>
      <c r="C51" s="87">
        <v>0</v>
      </c>
      <c r="D51" s="84"/>
      <c r="E51" s="84"/>
      <c r="F51" s="84"/>
      <c r="G51" s="84"/>
      <c r="H51" s="84"/>
      <c r="I51" s="84"/>
      <c r="J51" s="84"/>
    </row>
    <row r="52" spans="1:10" x14ac:dyDescent="0.25">
      <c r="A52" s="86">
        <v>1214</v>
      </c>
      <c r="B52" s="84" t="s">
        <v>308</v>
      </c>
      <c r="C52" s="87">
        <v>0</v>
      </c>
      <c r="D52" s="84"/>
      <c r="E52" s="84"/>
      <c r="F52" s="84"/>
      <c r="G52" s="84"/>
      <c r="H52" s="84"/>
      <c r="I52" s="84"/>
      <c r="J52" s="84"/>
    </row>
    <row r="53" spans="1:10" x14ac:dyDescent="0.25">
      <c r="A53" s="84"/>
      <c r="B53" s="84"/>
      <c r="C53" s="84"/>
      <c r="D53" s="84"/>
      <c r="E53" s="84"/>
      <c r="F53" s="84"/>
      <c r="G53" s="84"/>
      <c r="H53" s="84"/>
      <c r="I53" s="84"/>
      <c r="J53" s="84"/>
    </row>
    <row r="54" spans="1:10" x14ac:dyDescent="0.25">
      <c r="A54" s="134" t="s">
        <v>309</v>
      </c>
      <c r="B54" s="134"/>
      <c r="C54" s="134"/>
      <c r="D54" s="134"/>
      <c r="E54" s="134"/>
      <c r="F54" s="134"/>
      <c r="G54" s="134"/>
      <c r="H54" s="134"/>
      <c r="I54" s="134"/>
      <c r="J54" s="134"/>
    </row>
    <row r="55" spans="1:10" s="85" customFormat="1" x14ac:dyDescent="0.25">
      <c r="A55" s="57" t="s">
        <v>70</v>
      </c>
      <c r="B55" s="57" t="s">
        <v>71</v>
      </c>
      <c r="C55" s="57" t="s">
        <v>72</v>
      </c>
      <c r="D55" s="57" t="s">
        <v>310</v>
      </c>
      <c r="E55" s="57" t="s">
        <v>311</v>
      </c>
      <c r="F55" s="57" t="s">
        <v>312</v>
      </c>
      <c r="G55" s="57" t="s">
        <v>313</v>
      </c>
      <c r="H55" s="57" t="s">
        <v>314</v>
      </c>
      <c r="I55" s="57" t="s">
        <v>315</v>
      </c>
      <c r="J55" s="57" t="s">
        <v>316</v>
      </c>
    </row>
    <row r="56" spans="1:10" s="108" customFormat="1" x14ac:dyDescent="0.25">
      <c r="A56" s="92">
        <v>1230</v>
      </c>
      <c r="B56" s="95" t="s">
        <v>317</v>
      </c>
      <c r="C56" s="94">
        <v>12206801.09</v>
      </c>
      <c r="D56" s="94">
        <v>0</v>
      </c>
      <c r="E56" s="94">
        <v>50861.67</v>
      </c>
      <c r="F56" s="95"/>
      <c r="G56" s="95"/>
      <c r="H56" s="95"/>
      <c r="I56" s="95"/>
      <c r="J56" s="95"/>
    </row>
    <row r="57" spans="1:10" x14ac:dyDescent="0.25">
      <c r="A57" s="86">
        <v>1231</v>
      </c>
      <c r="B57" s="84" t="s">
        <v>318</v>
      </c>
      <c r="C57" s="87">
        <v>0</v>
      </c>
      <c r="D57" s="90"/>
      <c r="E57" s="90"/>
      <c r="F57" s="84"/>
      <c r="G57" s="84"/>
      <c r="H57" s="84"/>
      <c r="I57" s="84"/>
      <c r="J57" s="84"/>
    </row>
    <row r="58" spans="1:10" x14ac:dyDescent="0.25">
      <c r="A58" s="86">
        <v>1232</v>
      </c>
      <c r="B58" s="84" t="s">
        <v>319</v>
      </c>
      <c r="C58" s="87">
        <v>0</v>
      </c>
      <c r="D58" s="87">
        <v>0</v>
      </c>
      <c r="E58" s="87">
        <v>0</v>
      </c>
      <c r="F58" s="84"/>
      <c r="G58" s="84"/>
      <c r="H58" s="84"/>
      <c r="I58" s="84"/>
      <c r="J58" s="84"/>
    </row>
    <row r="59" spans="1:10" x14ac:dyDescent="0.25">
      <c r="A59" s="86">
        <v>1233</v>
      </c>
      <c r="B59" s="84" t="s">
        <v>320</v>
      </c>
      <c r="C59" s="87">
        <v>12206801.09</v>
      </c>
      <c r="D59" s="87">
        <v>0</v>
      </c>
      <c r="E59" s="87">
        <v>50861.67</v>
      </c>
      <c r="F59" s="84"/>
      <c r="G59" s="84"/>
      <c r="H59" s="84"/>
      <c r="I59" s="84"/>
      <c r="J59" s="84"/>
    </row>
    <row r="60" spans="1:10" x14ac:dyDescent="0.25">
      <c r="A60" s="86">
        <v>1234</v>
      </c>
      <c r="B60" s="84" t="s">
        <v>321</v>
      </c>
      <c r="C60" s="87">
        <v>0</v>
      </c>
      <c r="D60" s="87">
        <v>0</v>
      </c>
      <c r="E60" s="87">
        <v>0</v>
      </c>
      <c r="F60" s="84"/>
      <c r="G60" s="84"/>
      <c r="H60" s="84"/>
      <c r="I60" s="84"/>
      <c r="J60" s="84"/>
    </row>
    <row r="61" spans="1:10" x14ac:dyDescent="0.25">
      <c r="A61" s="86">
        <v>1235</v>
      </c>
      <c r="B61" s="84" t="s">
        <v>322</v>
      </c>
      <c r="C61" s="87">
        <v>0</v>
      </c>
      <c r="D61" s="87">
        <v>0</v>
      </c>
      <c r="E61" s="87">
        <v>0</v>
      </c>
      <c r="F61" s="84"/>
      <c r="G61" s="84"/>
      <c r="H61" s="84"/>
      <c r="I61" s="84"/>
      <c r="J61" s="84"/>
    </row>
    <row r="62" spans="1:10" x14ac:dyDescent="0.25">
      <c r="A62" s="86">
        <v>1236</v>
      </c>
      <c r="B62" s="84" t="s">
        <v>323</v>
      </c>
      <c r="C62" s="87">
        <v>0</v>
      </c>
      <c r="D62" s="87">
        <v>0</v>
      </c>
      <c r="E62" s="87">
        <v>0</v>
      </c>
      <c r="F62" s="84"/>
      <c r="G62" s="84"/>
      <c r="H62" s="84"/>
      <c r="I62" s="84"/>
      <c r="J62" s="84"/>
    </row>
    <row r="63" spans="1:10" x14ac:dyDescent="0.25">
      <c r="A63" s="86">
        <v>1239</v>
      </c>
      <c r="B63" s="84" t="s">
        <v>324</v>
      </c>
      <c r="C63" s="87">
        <v>0</v>
      </c>
      <c r="D63" s="87">
        <v>0</v>
      </c>
      <c r="E63" s="87">
        <v>0</v>
      </c>
      <c r="F63" s="84"/>
      <c r="G63" s="84"/>
      <c r="H63" s="84"/>
      <c r="I63" s="84"/>
      <c r="J63" s="84"/>
    </row>
    <row r="64" spans="1:10" s="108" customFormat="1" x14ac:dyDescent="0.2">
      <c r="A64" s="92">
        <v>1240</v>
      </c>
      <c r="B64" s="95" t="s">
        <v>325</v>
      </c>
      <c r="C64" s="94">
        <v>129052320.84</v>
      </c>
      <c r="D64" s="94">
        <v>1921394.5199999998</v>
      </c>
      <c r="E64" s="94">
        <v>67212244.140000001</v>
      </c>
      <c r="F64" s="95"/>
      <c r="G64" s="113">
        <v>0.1</v>
      </c>
      <c r="H64" s="95"/>
      <c r="I64" s="95"/>
      <c r="J64" s="95"/>
    </row>
    <row r="65" spans="1:10" x14ac:dyDescent="0.25">
      <c r="A65" s="86">
        <v>1241</v>
      </c>
      <c r="B65" s="84" t="s">
        <v>326</v>
      </c>
      <c r="C65" s="87">
        <v>3878818.9699999997</v>
      </c>
      <c r="D65" s="87">
        <v>122920.5</v>
      </c>
      <c r="E65" s="87">
        <v>3542521.5799999991</v>
      </c>
      <c r="F65" s="84" t="s">
        <v>607</v>
      </c>
      <c r="G65" s="84"/>
      <c r="H65" s="84"/>
      <c r="I65" s="84"/>
      <c r="J65" s="84"/>
    </row>
    <row r="66" spans="1:10" x14ac:dyDescent="0.25">
      <c r="A66" s="86">
        <v>1242</v>
      </c>
      <c r="B66" s="84" t="s">
        <v>327</v>
      </c>
      <c r="C66" s="87">
        <v>377769.49</v>
      </c>
      <c r="D66" s="87">
        <v>6205.08</v>
      </c>
      <c r="E66" s="87">
        <v>407198.05</v>
      </c>
      <c r="F66" s="84" t="s">
        <v>607</v>
      </c>
      <c r="G66" s="84"/>
      <c r="H66" s="84"/>
      <c r="I66" s="84"/>
      <c r="J66" s="84"/>
    </row>
    <row r="67" spans="1:10" x14ac:dyDescent="0.25">
      <c r="A67" s="86">
        <v>1243</v>
      </c>
      <c r="B67" s="84" t="s">
        <v>328</v>
      </c>
      <c r="C67" s="87">
        <v>1871485.3399999999</v>
      </c>
      <c r="D67" s="87">
        <v>50631.18</v>
      </c>
      <c r="E67" s="87">
        <v>1942208.23</v>
      </c>
      <c r="F67" s="84" t="s">
        <v>607</v>
      </c>
      <c r="G67" s="84"/>
      <c r="H67" s="84"/>
      <c r="I67" s="84"/>
      <c r="J67" s="84"/>
    </row>
    <row r="68" spans="1:10" x14ac:dyDescent="0.25">
      <c r="A68" s="86">
        <v>1244</v>
      </c>
      <c r="B68" s="84" t="s">
        <v>329</v>
      </c>
      <c r="C68" s="87">
        <v>69889661.140000001</v>
      </c>
      <c r="D68" s="87">
        <v>1082835.0599999998</v>
      </c>
      <c r="E68" s="87">
        <v>35702249.200000003</v>
      </c>
      <c r="F68" s="84" t="s">
        <v>607</v>
      </c>
      <c r="G68" s="84"/>
      <c r="H68" s="84"/>
      <c r="I68" s="84"/>
      <c r="J68" s="84"/>
    </row>
    <row r="69" spans="1:10" x14ac:dyDescent="0.25">
      <c r="A69" s="86">
        <v>1245</v>
      </c>
      <c r="B69" s="84" t="s">
        <v>330</v>
      </c>
      <c r="C69" s="87">
        <v>49301040.270000003</v>
      </c>
      <c r="D69" s="87">
        <v>566152.02</v>
      </c>
      <c r="E69" s="87">
        <v>23656878.640000001</v>
      </c>
      <c r="F69" s="84" t="s">
        <v>607</v>
      </c>
      <c r="G69" s="84"/>
      <c r="H69" s="84"/>
      <c r="I69" s="84"/>
      <c r="J69" s="84"/>
    </row>
    <row r="70" spans="1:10" x14ac:dyDescent="0.25">
      <c r="A70" s="86">
        <v>1246</v>
      </c>
      <c r="B70" s="84" t="s">
        <v>331</v>
      </c>
      <c r="C70" s="87">
        <v>3733545.63</v>
      </c>
      <c r="D70" s="87">
        <v>92650.680000000008</v>
      </c>
      <c r="E70" s="87">
        <v>1961188.44</v>
      </c>
      <c r="F70" s="84" t="s">
        <v>607</v>
      </c>
      <c r="G70" s="84"/>
      <c r="H70" s="84"/>
      <c r="I70" s="84"/>
      <c r="J70" s="84"/>
    </row>
    <row r="71" spans="1:10" x14ac:dyDescent="0.25">
      <c r="A71" s="86">
        <v>1247</v>
      </c>
      <c r="B71" s="84" t="s">
        <v>332</v>
      </c>
      <c r="C71" s="87">
        <v>0</v>
      </c>
      <c r="D71" s="87">
        <v>0</v>
      </c>
      <c r="E71" s="87">
        <v>0</v>
      </c>
      <c r="F71" s="84"/>
      <c r="G71" s="84"/>
      <c r="H71" s="84"/>
      <c r="I71" s="84"/>
      <c r="J71" s="84"/>
    </row>
    <row r="72" spans="1:10" x14ac:dyDescent="0.25">
      <c r="A72" s="86">
        <v>1248</v>
      </c>
      <c r="B72" s="84" t="s">
        <v>333</v>
      </c>
      <c r="C72" s="87">
        <v>0</v>
      </c>
      <c r="D72" s="87">
        <v>0</v>
      </c>
      <c r="E72" s="87">
        <v>0</v>
      </c>
      <c r="F72" s="84"/>
      <c r="G72" s="84"/>
      <c r="H72" s="84"/>
      <c r="I72" s="84"/>
      <c r="J72" s="84"/>
    </row>
    <row r="73" spans="1:10" x14ac:dyDescent="0.25">
      <c r="A73" s="84"/>
      <c r="B73" s="84"/>
      <c r="C73" s="84"/>
      <c r="D73" s="84"/>
      <c r="E73" s="84"/>
      <c r="F73" s="84"/>
      <c r="G73" s="84"/>
      <c r="H73" s="84"/>
      <c r="I73" s="84"/>
      <c r="J73" s="84"/>
    </row>
    <row r="74" spans="1:10" x14ac:dyDescent="0.25">
      <c r="A74" s="134" t="s">
        <v>334</v>
      </c>
      <c r="B74" s="134"/>
      <c r="C74" s="134"/>
      <c r="D74" s="134"/>
      <c r="E74" s="134"/>
      <c r="F74" s="134"/>
      <c r="G74" s="134"/>
      <c r="H74" s="84"/>
      <c r="I74" s="84"/>
      <c r="J74" s="84"/>
    </row>
    <row r="75" spans="1:10" s="85" customFormat="1" x14ac:dyDescent="0.25">
      <c r="A75" s="57" t="s">
        <v>70</v>
      </c>
      <c r="B75" s="57" t="s">
        <v>71</v>
      </c>
      <c r="C75" s="57" t="s">
        <v>72</v>
      </c>
      <c r="D75" s="57" t="s">
        <v>335</v>
      </c>
      <c r="E75" s="57" t="s">
        <v>336</v>
      </c>
      <c r="F75" s="57" t="s">
        <v>337</v>
      </c>
      <c r="G75" s="57" t="s">
        <v>338</v>
      </c>
      <c r="H75" s="86"/>
      <c r="I75" s="86"/>
      <c r="J75" s="86"/>
    </row>
    <row r="76" spans="1:10" s="108" customFormat="1" x14ac:dyDescent="0.25">
      <c r="A76" s="92">
        <v>1250</v>
      </c>
      <c r="B76" s="95" t="s">
        <v>339</v>
      </c>
      <c r="C76" s="94">
        <v>357033.64</v>
      </c>
      <c r="D76" s="94">
        <v>0</v>
      </c>
      <c r="E76" s="94">
        <v>0</v>
      </c>
      <c r="F76" s="95"/>
      <c r="G76" s="95"/>
      <c r="H76" s="95"/>
      <c r="I76" s="95"/>
      <c r="J76" s="95"/>
    </row>
    <row r="77" spans="1:10" x14ac:dyDescent="0.25">
      <c r="A77" s="86">
        <v>1251</v>
      </c>
      <c r="B77" s="84" t="s">
        <v>340</v>
      </c>
      <c r="C77" s="87">
        <v>210529.29</v>
      </c>
      <c r="D77" s="87">
        <v>0</v>
      </c>
      <c r="E77" s="87">
        <v>0</v>
      </c>
      <c r="F77" s="84"/>
      <c r="G77" s="84"/>
      <c r="H77" s="84"/>
      <c r="I77" s="84"/>
      <c r="J77" s="84"/>
    </row>
    <row r="78" spans="1:10" x14ac:dyDescent="0.25">
      <c r="A78" s="86">
        <v>1252</v>
      </c>
      <c r="B78" s="84" t="s">
        <v>341</v>
      </c>
      <c r="C78" s="87">
        <v>2457.79</v>
      </c>
      <c r="D78" s="87">
        <v>0</v>
      </c>
      <c r="E78" s="87">
        <v>0</v>
      </c>
      <c r="F78" s="84"/>
      <c r="G78" s="84"/>
      <c r="H78" s="84"/>
      <c r="I78" s="84"/>
      <c r="J78" s="84"/>
    </row>
    <row r="79" spans="1:10" x14ac:dyDescent="0.25">
      <c r="A79" s="86">
        <v>1253</v>
      </c>
      <c r="B79" s="84" t="s">
        <v>342</v>
      </c>
      <c r="C79" s="87">
        <v>0</v>
      </c>
      <c r="D79" s="87">
        <v>0</v>
      </c>
      <c r="E79" s="87">
        <v>0</v>
      </c>
      <c r="F79" s="84"/>
      <c r="G79" s="84"/>
      <c r="H79" s="84"/>
      <c r="I79" s="84"/>
      <c r="J79" s="84"/>
    </row>
    <row r="80" spans="1:10" x14ac:dyDescent="0.25">
      <c r="A80" s="86">
        <v>1254</v>
      </c>
      <c r="B80" s="84" t="s">
        <v>343</v>
      </c>
      <c r="C80" s="87">
        <v>144046.56</v>
      </c>
      <c r="D80" s="87">
        <v>0</v>
      </c>
      <c r="E80" s="87">
        <v>0</v>
      </c>
      <c r="F80" s="84"/>
      <c r="G80" s="84"/>
      <c r="H80" s="84"/>
      <c r="I80" s="84"/>
      <c r="J80" s="84"/>
    </row>
    <row r="81" spans="1:8" x14ac:dyDescent="0.25">
      <c r="A81" s="86">
        <v>1259</v>
      </c>
      <c r="B81" s="84" t="s">
        <v>344</v>
      </c>
      <c r="C81" s="87">
        <v>0</v>
      </c>
      <c r="D81" s="87">
        <v>0</v>
      </c>
      <c r="E81" s="87">
        <v>0</v>
      </c>
      <c r="F81" s="84"/>
      <c r="G81" s="84"/>
    </row>
    <row r="82" spans="1:8" x14ac:dyDescent="0.25">
      <c r="A82" s="86">
        <v>1270</v>
      </c>
      <c r="B82" s="84" t="s">
        <v>345</v>
      </c>
      <c r="C82" s="87">
        <v>0</v>
      </c>
      <c r="D82" s="90"/>
      <c r="E82" s="90"/>
      <c r="F82" s="84"/>
      <c r="G82" s="84"/>
    </row>
    <row r="83" spans="1:8" x14ac:dyDescent="0.25">
      <c r="A83" s="86">
        <v>1271</v>
      </c>
      <c r="B83" s="84" t="s">
        <v>346</v>
      </c>
      <c r="C83" s="87">
        <v>0</v>
      </c>
      <c r="D83" s="90"/>
      <c r="E83" s="90"/>
      <c r="F83" s="84"/>
      <c r="G83" s="84"/>
    </row>
    <row r="84" spans="1:8" x14ac:dyDescent="0.25">
      <c r="A84" s="86">
        <v>1272</v>
      </c>
      <c r="B84" s="84" t="s">
        <v>347</v>
      </c>
      <c r="C84" s="87">
        <v>0</v>
      </c>
      <c r="D84" s="90"/>
      <c r="E84" s="90"/>
      <c r="F84" s="84"/>
      <c r="G84" s="84"/>
    </row>
    <row r="85" spans="1:8" x14ac:dyDescent="0.25">
      <c r="A85" s="86">
        <v>1273</v>
      </c>
      <c r="B85" s="84" t="s">
        <v>348</v>
      </c>
      <c r="C85" s="87">
        <v>0</v>
      </c>
      <c r="D85" s="90"/>
      <c r="E85" s="90"/>
      <c r="F85" s="84"/>
      <c r="G85" s="84"/>
    </row>
    <row r="86" spans="1:8" x14ac:dyDescent="0.25">
      <c r="A86" s="86">
        <v>1274</v>
      </c>
      <c r="B86" s="84" t="s">
        <v>349</v>
      </c>
      <c r="C86" s="87">
        <v>0</v>
      </c>
      <c r="D86" s="90"/>
      <c r="E86" s="90"/>
      <c r="F86" s="84"/>
      <c r="G86" s="84"/>
    </row>
    <row r="87" spans="1:8" x14ac:dyDescent="0.25">
      <c r="A87" s="86">
        <v>1275</v>
      </c>
      <c r="B87" s="84" t="s">
        <v>350</v>
      </c>
      <c r="C87" s="87">
        <v>0</v>
      </c>
      <c r="D87" s="90"/>
      <c r="E87" s="90"/>
      <c r="F87" s="84"/>
      <c r="G87" s="84"/>
    </row>
    <row r="88" spans="1:8" x14ac:dyDescent="0.25">
      <c r="A88" s="86">
        <v>1279</v>
      </c>
      <c r="B88" s="84" t="s">
        <v>351</v>
      </c>
      <c r="C88" s="87">
        <v>0</v>
      </c>
      <c r="D88" s="90"/>
      <c r="E88" s="90"/>
      <c r="F88" s="84"/>
      <c r="G88" s="84"/>
    </row>
    <row r="89" spans="1:8" x14ac:dyDescent="0.25">
      <c r="A89" s="84"/>
      <c r="B89" s="84"/>
      <c r="C89" s="84"/>
      <c r="D89" s="84"/>
      <c r="E89" s="84"/>
      <c r="F89" s="84"/>
      <c r="G89" s="84"/>
    </row>
    <row r="90" spans="1:8" x14ac:dyDescent="0.25">
      <c r="A90" s="134" t="s">
        <v>352</v>
      </c>
      <c r="B90" s="134"/>
      <c r="C90" s="134"/>
      <c r="D90" s="134"/>
      <c r="E90" s="134"/>
      <c r="F90" s="134"/>
      <c r="G90" s="134"/>
    </row>
    <row r="91" spans="1:8" s="85" customFormat="1" x14ac:dyDescent="0.25">
      <c r="A91" s="57" t="s">
        <v>70</v>
      </c>
      <c r="B91" s="57" t="s">
        <v>71</v>
      </c>
      <c r="C91" s="57" t="s">
        <v>72</v>
      </c>
      <c r="D91" s="57" t="s">
        <v>314</v>
      </c>
      <c r="E91" s="57"/>
      <c r="F91" s="57"/>
      <c r="G91" s="57"/>
    </row>
    <row r="92" spans="1:8" s="108" customFormat="1" x14ac:dyDescent="0.25">
      <c r="A92" s="92">
        <v>1160</v>
      </c>
      <c r="B92" s="95" t="s">
        <v>353</v>
      </c>
      <c r="C92" s="94">
        <v>0</v>
      </c>
      <c r="D92" s="95"/>
      <c r="E92" s="95"/>
      <c r="F92" s="95"/>
      <c r="G92" s="95"/>
    </row>
    <row r="93" spans="1:8" x14ac:dyDescent="0.25">
      <c r="A93" s="86">
        <v>1161</v>
      </c>
      <c r="B93" s="84" t="s">
        <v>354</v>
      </c>
      <c r="C93" s="87">
        <v>0</v>
      </c>
      <c r="D93" s="84"/>
      <c r="E93" s="84"/>
      <c r="F93" s="84"/>
      <c r="G93" s="84"/>
    </row>
    <row r="94" spans="1:8" x14ac:dyDescent="0.25">
      <c r="A94" s="86">
        <v>1162</v>
      </c>
      <c r="B94" s="84" t="s">
        <v>355</v>
      </c>
      <c r="C94" s="87">
        <v>0</v>
      </c>
      <c r="D94" s="84"/>
      <c r="E94" s="84"/>
      <c r="F94" s="84"/>
      <c r="G94" s="84"/>
    </row>
    <row r="95" spans="1:8" x14ac:dyDescent="0.25">
      <c r="A95" s="84"/>
      <c r="B95" s="84"/>
      <c r="C95" s="84"/>
      <c r="D95" s="84"/>
      <c r="E95" s="84"/>
      <c r="F95" s="84"/>
      <c r="G95" s="84"/>
    </row>
    <row r="96" spans="1:8" x14ac:dyDescent="0.25">
      <c r="A96" s="134" t="s">
        <v>356</v>
      </c>
      <c r="B96" s="134"/>
      <c r="C96" s="134"/>
      <c r="D96" s="134"/>
      <c r="E96" s="134"/>
      <c r="F96" s="134"/>
      <c r="G96" s="134"/>
      <c r="H96" s="134"/>
    </row>
    <row r="97" spans="1:8" s="85" customFormat="1" x14ac:dyDescent="0.25">
      <c r="A97" s="57" t="s">
        <v>70</v>
      </c>
      <c r="B97" s="57" t="s">
        <v>71</v>
      </c>
      <c r="C97" s="57" t="s">
        <v>72</v>
      </c>
      <c r="D97" s="57" t="s">
        <v>279</v>
      </c>
      <c r="E97" s="57"/>
      <c r="F97" s="57"/>
      <c r="G97" s="57"/>
      <c r="H97" s="57"/>
    </row>
    <row r="98" spans="1:8" s="108" customFormat="1" x14ac:dyDescent="0.25">
      <c r="A98" s="92">
        <v>1190</v>
      </c>
      <c r="B98" s="95" t="s">
        <v>357</v>
      </c>
      <c r="C98" s="94">
        <v>0</v>
      </c>
      <c r="D98" s="95"/>
      <c r="E98" s="95"/>
      <c r="F98" s="95"/>
      <c r="G98" s="95"/>
      <c r="H98" s="95"/>
    </row>
    <row r="99" spans="1:8" x14ac:dyDescent="0.25">
      <c r="A99" s="86">
        <v>1191</v>
      </c>
      <c r="B99" s="84" t="s">
        <v>358</v>
      </c>
      <c r="C99" s="87">
        <v>0</v>
      </c>
      <c r="D99" s="84"/>
      <c r="E99" s="84"/>
      <c r="F99" s="84"/>
      <c r="G99" s="84"/>
      <c r="H99" s="84"/>
    </row>
    <row r="100" spans="1:8" x14ac:dyDescent="0.25">
      <c r="A100" s="86">
        <v>1192</v>
      </c>
      <c r="B100" s="84" t="s">
        <v>359</v>
      </c>
      <c r="C100" s="87">
        <v>0</v>
      </c>
      <c r="D100" s="84"/>
      <c r="E100" s="84"/>
      <c r="F100" s="84"/>
      <c r="G100" s="84"/>
      <c r="H100" s="84"/>
    </row>
    <row r="101" spans="1:8" x14ac:dyDescent="0.25">
      <c r="A101" s="86">
        <v>1193</v>
      </c>
      <c r="B101" s="84" t="s">
        <v>360</v>
      </c>
      <c r="C101" s="87">
        <v>0</v>
      </c>
      <c r="D101" s="84"/>
      <c r="E101" s="84"/>
      <c r="F101" s="84"/>
      <c r="G101" s="84"/>
      <c r="H101" s="84"/>
    </row>
    <row r="102" spans="1:8" x14ac:dyDescent="0.25">
      <c r="A102" s="86">
        <v>1194</v>
      </c>
      <c r="B102" s="84" t="s">
        <v>361</v>
      </c>
      <c r="C102" s="87">
        <v>0</v>
      </c>
      <c r="D102" s="84"/>
      <c r="E102" s="84"/>
      <c r="F102" s="84"/>
      <c r="G102" s="84"/>
      <c r="H102" s="84"/>
    </row>
    <row r="103" spans="1:8" x14ac:dyDescent="0.25">
      <c r="A103" s="86">
        <v>1290</v>
      </c>
      <c r="B103" s="84" t="s">
        <v>362</v>
      </c>
      <c r="C103" s="87">
        <v>0</v>
      </c>
      <c r="D103" s="84"/>
      <c r="E103" s="84"/>
      <c r="F103" s="84"/>
      <c r="G103" s="84"/>
      <c r="H103" s="84"/>
    </row>
    <row r="104" spans="1:8" x14ac:dyDescent="0.25">
      <c r="A104" s="86">
        <v>1291</v>
      </c>
      <c r="B104" s="84" t="s">
        <v>363</v>
      </c>
      <c r="C104" s="87">
        <v>0</v>
      </c>
      <c r="D104" s="84"/>
      <c r="E104" s="84"/>
      <c r="F104" s="84"/>
      <c r="G104" s="84"/>
      <c r="H104" s="84"/>
    </row>
    <row r="105" spans="1:8" x14ac:dyDescent="0.25">
      <c r="A105" s="86">
        <v>1292</v>
      </c>
      <c r="B105" s="84" t="s">
        <v>364</v>
      </c>
      <c r="C105" s="87">
        <v>0</v>
      </c>
      <c r="D105" s="84"/>
      <c r="E105" s="84"/>
      <c r="F105" s="84"/>
      <c r="G105" s="84"/>
      <c r="H105" s="84"/>
    </row>
    <row r="106" spans="1:8" x14ac:dyDescent="0.25">
      <c r="A106" s="86">
        <v>1293</v>
      </c>
      <c r="B106" s="84" t="s">
        <v>365</v>
      </c>
      <c r="C106" s="87">
        <v>0</v>
      </c>
      <c r="D106" s="84"/>
      <c r="E106" s="84"/>
      <c r="F106" s="84"/>
      <c r="G106" s="84"/>
      <c r="H106" s="84"/>
    </row>
    <row r="107" spans="1:8" x14ac:dyDescent="0.25">
      <c r="A107" s="84"/>
      <c r="B107" s="84"/>
      <c r="C107" s="84"/>
      <c r="D107" s="84"/>
      <c r="E107" s="84"/>
      <c r="F107" s="84"/>
      <c r="G107" s="84"/>
      <c r="H107" s="84"/>
    </row>
    <row r="108" spans="1:8" x14ac:dyDescent="0.25">
      <c r="A108" s="134" t="s">
        <v>366</v>
      </c>
      <c r="B108" s="134"/>
      <c r="C108" s="134"/>
      <c r="D108" s="134"/>
      <c r="E108" s="134"/>
      <c r="F108" s="134"/>
      <c r="G108" s="134"/>
      <c r="H108" s="134"/>
    </row>
    <row r="109" spans="1:8" s="85" customFormat="1" x14ac:dyDescent="0.25">
      <c r="A109" s="57" t="s">
        <v>70</v>
      </c>
      <c r="B109" s="57" t="s">
        <v>71</v>
      </c>
      <c r="C109" s="57" t="s">
        <v>72</v>
      </c>
      <c r="D109" s="57" t="s">
        <v>275</v>
      </c>
      <c r="E109" s="57" t="s">
        <v>276</v>
      </c>
      <c r="F109" s="57" t="s">
        <v>277</v>
      </c>
      <c r="G109" s="57" t="s">
        <v>367</v>
      </c>
      <c r="H109" s="57" t="s">
        <v>316</v>
      </c>
    </row>
    <row r="110" spans="1:8" s="108" customFormat="1" x14ac:dyDescent="0.25">
      <c r="A110" s="92">
        <v>2110</v>
      </c>
      <c r="B110" s="95" t="s">
        <v>368</v>
      </c>
      <c r="C110" s="94">
        <v>6769180.9299999997</v>
      </c>
      <c r="D110" s="94">
        <v>6769180.9299999997</v>
      </c>
      <c r="E110" s="94">
        <v>0</v>
      </c>
      <c r="F110" s="94">
        <v>0</v>
      </c>
      <c r="G110" s="94">
        <v>0</v>
      </c>
      <c r="H110" s="95"/>
    </row>
    <row r="111" spans="1:8" x14ac:dyDescent="0.25">
      <c r="A111" s="86">
        <v>2111</v>
      </c>
      <c r="B111" s="84" t="s">
        <v>369</v>
      </c>
      <c r="C111" s="87">
        <v>1882976.62</v>
      </c>
      <c r="D111" s="87">
        <v>1882976.62</v>
      </c>
      <c r="E111" s="87">
        <v>0</v>
      </c>
      <c r="F111" s="87">
        <v>0</v>
      </c>
      <c r="G111" s="87">
        <v>0</v>
      </c>
      <c r="H111" s="84"/>
    </row>
    <row r="112" spans="1:8" x14ac:dyDescent="0.25">
      <c r="A112" s="86">
        <v>2112</v>
      </c>
      <c r="B112" s="84" t="s">
        <v>370</v>
      </c>
      <c r="C112" s="87">
        <v>200362.32</v>
      </c>
      <c r="D112" s="87">
        <v>200362.32</v>
      </c>
      <c r="E112" s="87">
        <v>0</v>
      </c>
      <c r="F112" s="87">
        <v>0</v>
      </c>
      <c r="G112" s="87">
        <v>0</v>
      </c>
      <c r="H112" s="84"/>
    </row>
    <row r="113" spans="1:8" x14ac:dyDescent="0.25">
      <c r="A113" s="86">
        <v>2113</v>
      </c>
      <c r="B113" s="84" t="s">
        <v>371</v>
      </c>
      <c r="C113" s="87">
        <v>0</v>
      </c>
      <c r="D113" s="87">
        <v>0</v>
      </c>
      <c r="E113" s="87">
        <v>0</v>
      </c>
      <c r="F113" s="87">
        <v>0</v>
      </c>
      <c r="G113" s="87">
        <v>0</v>
      </c>
      <c r="H113" s="84"/>
    </row>
    <row r="114" spans="1:8" x14ac:dyDescent="0.25">
      <c r="A114" s="86">
        <v>2114</v>
      </c>
      <c r="B114" s="84" t="s">
        <v>372</v>
      </c>
      <c r="C114" s="87">
        <v>0</v>
      </c>
      <c r="D114" s="87">
        <v>0</v>
      </c>
      <c r="E114" s="87">
        <v>0</v>
      </c>
      <c r="F114" s="87">
        <v>0</v>
      </c>
      <c r="G114" s="87">
        <v>0</v>
      </c>
      <c r="H114" s="84"/>
    </row>
    <row r="115" spans="1:8" x14ac:dyDescent="0.25">
      <c r="A115" s="86">
        <v>2115</v>
      </c>
      <c r="B115" s="84" t="s">
        <v>373</v>
      </c>
      <c r="C115" s="87">
        <v>0</v>
      </c>
      <c r="D115" s="87">
        <v>0</v>
      </c>
      <c r="E115" s="87">
        <v>0</v>
      </c>
      <c r="F115" s="87">
        <v>0</v>
      </c>
      <c r="G115" s="87">
        <v>0</v>
      </c>
      <c r="H115" s="84"/>
    </row>
    <row r="116" spans="1:8" x14ac:dyDescent="0.25">
      <c r="A116" s="86">
        <v>2116</v>
      </c>
      <c r="B116" s="84" t="s">
        <v>374</v>
      </c>
      <c r="C116" s="87">
        <v>0</v>
      </c>
      <c r="D116" s="87">
        <v>0</v>
      </c>
      <c r="E116" s="87">
        <v>0</v>
      </c>
      <c r="F116" s="87">
        <v>0</v>
      </c>
      <c r="G116" s="87">
        <v>0</v>
      </c>
      <c r="H116" s="84"/>
    </row>
    <row r="117" spans="1:8" x14ac:dyDescent="0.25">
      <c r="A117" s="86">
        <v>2117</v>
      </c>
      <c r="B117" s="84" t="s">
        <v>375</v>
      </c>
      <c r="C117" s="87">
        <v>4685841.99</v>
      </c>
      <c r="D117" s="87">
        <v>4685841.99</v>
      </c>
      <c r="E117" s="87">
        <v>0</v>
      </c>
      <c r="F117" s="87">
        <v>0</v>
      </c>
      <c r="G117" s="87">
        <v>0</v>
      </c>
      <c r="H117" s="84"/>
    </row>
    <row r="118" spans="1:8" x14ac:dyDescent="0.25">
      <c r="A118" s="86">
        <v>2118</v>
      </c>
      <c r="B118" s="84" t="s">
        <v>376</v>
      </c>
      <c r="C118" s="87">
        <v>0</v>
      </c>
      <c r="D118" s="87">
        <v>0</v>
      </c>
      <c r="E118" s="87">
        <v>0</v>
      </c>
      <c r="F118" s="87">
        <v>0</v>
      </c>
      <c r="G118" s="87">
        <v>0</v>
      </c>
      <c r="H118" s="84"/>
    </row>
    <row r="119" spans="1:8" x14ac:dyDescent="0.25">
      <c r="A119" s="86">
        <v>2119</v>
      </c>
      <c r="B119" s="84" t="s">
        <v>377</v>
      </c>
      <c r="C119" s="87">
        <v>0</v>
      </c>
      <c r="D119" s="87">
        <v>0</v>
      </c>
      <c r="E119" s="87">
        <v>0</v>
      </c>
      <c r="F119" s="87">
        <v>0</v>
      </c>
      <c r="G119" s="87">
        <v>0</v>
      </c>
      <c r="H119" s="84"/>
    </row>
    <row r="120" spans="1:8" x14ac:dyDescent="0.25">
      <c r="A120" s="86">
        <v>2120</v>
      </c>
      <c r="B120" s="84" t="s">
        <v>378</v>
      </c>
      <c r="C120" s="87">
        <v>-63024.04</v>
      </c>
      <c r="D120" s="87">
        <v>-63024.04</v>
      </c>
      <c r="E120" s="87">
        <v>0</v>
      </c>
      <c r="F120" s="87">
        <v>0</v>
      </c>
      <c r="G120" s="87">
        <v>0</v>
      </c>
      <c r="H120" s="84"/>
    </row>
    <row r="121" spans="1:8" x14ac:dyDescent="0.25">
      <c r="A121" s="86">
        <v>2121</v>
      </c>
      <c r="B121" s="84" t="s">
        <v>379</v>
      </c>
      <c r="C121" s="87">
        <v>0</v>
      </c>
      <c r="D121" s="87">
        <v>0</v>
      </c>
      <c r="E121" s="87">
        <v>0</v>
      </c>
      <c r="F121" s="87">
        <v>0</v>
      </c>
      <c r="G121" s="87">
        <v>0</v>
      </c>
      <c r="H121" s="84"/>
    </row>
    <row r="122" spans="1:8" x14ac:dyDescent="0.25">
      <c r="A122" s="86">
        <v>2122</v>
      </c>
      <c r="B122" s="84" t="s">
        <v>380</v>
      </c>
      <c r="C122" s="87">
        <v>0</v>
      </c>
      <c r="D122" s="87">
        <v>0</v>
      </c>
      <c r="E122" s="87">
        <v>0</v>
      </c>
      <c r="F122" s="87">
        <v>0</v>
      </c>
      <c r="G122" s="87">
        <v>0</v>
      </c>
      <c r="H122" s="84"/>
    </row>
    <row r="123" spans="1:8" x14ac:dyDescent="0.25">
      <c r="A123" s="86">
        <v>2129</v>
      </c>
      <c r="B123" s="84" t="s">
        <v>381</v>
      </c>
      <c r="C123" s="87">
        <v>-64244.79</v>
      </c>
      <c r="D123" s="87">
        <v>-64244.79</v>
      </c>
      <c r="E123" s="87">
        <v>0</v>
      </c>
      <c r="F123" s="87">
        <v>0</v>
      </c>
      <c r="G123" s="87">
        <v>0</v>
      </c>
      <c r="H123" s="84"/>
    </row>
    <row r="124" spans="1:8" x14ac:dyDescent="0.25">
      <c r="A124" s="84"/>
      <c r="B124" s="84"/>
      <c r="C124" s="84"/>
      <c r="D124" s="84"/>
      <c r="E124" s="84"/>
      <c r="F124" s="84"/>
      <c r="G124" s="84"/>
      <c r="H124" s="84"/>
    </row>
    <row r="125" spans="1:8" x14ac:dyDescent="0.25">
      <c r="A125" s="134" t="s">
        <v>382</v>
      </c>
      <c r="B125" s="134"/>
      <c r="C125" s="134"/>
      <c r="D125" s="134"/>
      <c r="E125" s="134"/>
      <c r="F125" s="134"/>
      <c r="G125" s="134"/>
      <c r="H125" s="134"/>
    </row>
    <row r="126" spans="1:8" s="85" customFormat="1" x14ac:dyDescent="0.25">
      <c r="A126" s="57" t="s">
        <v>70</v>
      </c>
      <c r="B126" s="57" t="s">
        <v>71</v>
      </c>
      <c r="C126" s="57" t="s">
        <v>72</v>
      </c>
      <c r="D126" s="57" t="s">
        <v>383</v>
      </c>
      <c r="E126" s="57" t="s">
        <v>279</v>
      </c>
      <c r="F126" s="57"/>
      <c r="G126" s="57"/>
      <c r="H126" s="57"/>
    </row>
    <row r="127" spans="1:8" s="108" customFormat="1" x14ac:dyDescent="0.25">
      <c r="A127" s="92">
        <v>2160</v>
      </c>
      <c r="B127" s="95" t="s">
        <v>384</v>
      </c>
      <c r="C127" s="94">
        <v>0</v>
      </c>
      <c r="D127" s="95"/>
      <c r="E127" s="95"/>
      <c r="F127" s="95"/>
      <c r="G127" s="95"/>
      <c r="H127" s="95"/>
    </row>
    <row r="128" spans="1:8" x14ac:dyDescent="0.25">
      <c r="A128" s="86">
        <v>2161</v>
      </c>
      <c r="B128" s="84" t="s">
        <v>385</v>
      </c>
      <c r="C128" s="87">
        <v>0</v>
      </c>
      <c r="D128" s="84"/>
      <c r="E128" s="84"/>
      <c r="F128" s="84"/>
      <c r="G128" s="84"/>
      <c r="H128" s="84"/>
    </row>
    <row r="129" spans="1:5" x14ac:dyDescent="0.25">
      <c r="A129" s="86">
        <v>2162</v>
      </c>
      <c r="B129" s="84" t="s">
        <v>386</v>
      </c>
      <c r="C129" s="87">
        <v>0</v>
      </c>
      <c r="D129" s="84"/>
      <c r="E129" s="84"/>
    </row>
    <row r="130" spans="1:5" x14ac:dyDescent="0.25">
      <c r="A130" s="86">
        <v>2163</v>
      </c>
      <c r="B130" s="84" t="s">
        <v>387</v>
      </c>
      <c r="C130" s="87">
        <v>0</v>
      </c>
      <c r="D130" s="84"/>
      <c r="E130" s="84"/>
    </row>
    <row r="131" spans="1:5" x14ac:dyDescent="0.25">
      <c r="A131" s="86">
        <v>2164</v>
      </c>
      <c r="B131" s="84" t="s">
        <v>388</v>
      </c>
      <c r="C131" s="87">
        <v>0</v>
      </c>
      <c r="D131" s="84"/>
      <c r="E131" s="84"/>
    </row>
    <row r="132" spans="1:5" x14ac:dyDescent="0.25">
      <c r="A132" s="86">
        <v>2165</v>
      </c>
      <c r="B132" s="84" t="s">
        <v>389</v>
      </c>
      <c r="C132" s="87">
        <v>0</v>
      </c>
      <c r="D132" s="84"/>
      <c r="E132" s="84"/>
    </row>
    <row r="133" spans="1:5" x14ac:dyDescent="0.25">
      <c r="A133" s="86">
        <v>2166</v>
      </c>
      <c r="B133" s="84" t="s">
        <v>390</v>
      </c>
      <c r="C133" s="87">
        <v>0</v>
      </c>
      <c r="D133" s="84"/>
      <c r="E133" s="84"/>
    </row>
    <row r="134" spans="1:5" x14ac:dyDescent="0.25">
      <c r="A134" s="86">
        <v>2250</v>
      </c>
      <c r="B134" s="84" t="s">
        <v>391</v>
      </c>
      <c r="C134" s="87">
        <v>0</v>
      </c>
      <c r="D134" s="84"/>
      <c r="E134" s="84"/>
    </row>
    <row r="135" spans="1:5" x14ac:dyDescent="0.25">
      <c r="A135" s="86">
        <v>2251</v>
      </c>
      <c r="B135" s="84" t="s">
        <v>392</v>
      </c>
      <c r="C135" s="87">
        <v>0</v>
      </c>
      <c r="D135" s="84"/>
      <c r="E135" s="84"/>
    </row>
    <row r="136" spans="1:5" x14ac:dyDescent="0.25">
      <c r="A136" s="86">
        <v>2252</v>
      </c>
      <c r="B136" s="84" t="s">
        <v>393</v>
      </c>
      <c r="C136" s="87">
        <v>0</v>
      </c>
      <c r="D136" s="84"/>
      <c r="E136" s="84"/>
    </row>
    <row r="137" spans="1:5" x14ac:dyDescent="0.25">
      <c r="A137" s="86">
        <v>2253</v>
      </c>
      <c r="B137" s="84" t="s">
        <v>394</v>
      </c>
      <c r="C137" s="87">
        <v>0</v>
      </c>
      <c r="D137" s="84"/>
      <c r="E137" s="84"/>
    </row>
    <row r="138" spans="1:5" x14ac:dyDescent="0.25">
      <c r="A138" s="86">
        <v>2254</v>
      </c>
      <c r="B138" s="84" t="s">
        <v>395</v>
      </c>
      <c r="C138" s="87">
        <v>0</v>
      </c>
      <c r="D138" s="84"/>
      <c r="E138" s="84"/>
    </row>
    <row r="139" spans="1:5" x14ac:dyDescent="0.25">
      <c r="A139" s="86">
        <v>2255</v>
      </c>
      <c r="B139" s="84" t="s">
        <v>396</v>
      </c>
      <c r="C139" s="87">
        <v>0</v>
      </c>
      <c r="D139" s="84"/>
      <c r="E139" s="84"/>
    </row>
    <row r="140" spans="1:5" x14ac:dyDescent="0.25">
      <c r="A140" s="86">
        <v>2256</v>
      </c>
      <c r="B140" s="84" t="s">
        <v>397</v>
      </c>
      <c r="C140" s="87">
        <v>0</v>
      </c>
      <c r="D140" s="84"/>
      <c r="E140" s="84"/>
    </row>
    <row r="141" spans="1:5" x14ac:dyDescent="0.25">
      <c r="A141" s="84"/>
      <c r="B141" s="84"/>
      <c r="C141" s="84"/>
      <c r="D141" s="84"/>
      <c r="E141" s="84"/>
    </row>
    <row r="142" spans="1:5" x14ac:dyDescent="0.25">
      <c r="A142" s="134" t="s">
        <v>398</v>
      </c>
      <c r="B142" s="134"/>
      <c r="C142" s="134"/>
      <c r="D142" s="134"/>
      <c r="E142" s="134"/>
    </row>
    <row r="143" spans="1:5" s="85" customFormat="1" x14ac:dyDescent="0.25">
      <c r="A143" s="91" t="s">
        <v>70</v>
      </c>
      <c r="B143" s="91" t="s">
        <v>71</v>
      </c>
      <c r="C143" s="91" t="s">
        <v>72</v>
      </c>
      <c r="D143" s="57" t="s">
        <v>383</v>
      </c>
      <c r="E143" s="57" t="s">
        <v>279</v>
      </c>
    </row>
    <row r="144" spans="1:5" x14ac:dyDescent="0.25">
      <c r="A144" s="86">
        <v>2150</v>
      </c>
      <c r="B144" s="84" t="s">
        <v>399</v>
      </c>
      <c r="C144" s="87">
        <v>0</v>
      </c>
      <c r="D144" s="84"/>
      <c r="E144" s="84"/>
    </row>
    <row r="145" spans="1:5" x14ac:dyDescent="0.25">
      <c r="A145" s="86">
        <v>2151</v>
      </c>
      <c r="B145" s="84" t="s">
        <v>400</v>
      </c>
      <c r="C145" s="87">
        <v>0</v>
      </c>
      <c r="D145" s="84"/>
      <c r="E145" s="84"/>
    </row>
    <row r="146" spans="1:5" x14ac:dyDescent="0.25">
      <c r="A146" s="86">
        <v>2152</v>
      </c>
      <c r="B146" s="84" t="s">
        <v>401</v>
      </c>
      <c r="C146" s="87">
        <v>0</v>
      </c>
      <c r="D146" s="84"/>
      <c r="E146" s="84"/>
    </row>
    <row r="147" spans="1:5" x14ac:dyDescent="0.25">
      <c r="A147" s="86">
        <v>2159</v>
      </c>
      <c r="B147" s="84" t="s">
        <v>402</v>
      </c>
      <c r="C147" s="87">
        <v>0</v>
      </c>
      <c r="D147" s="84"/>
      <c r="E147" s="84"/>
    </row>
    <row r="148" spans="1:5" x14ac:dyDescent="0.25">
      <c r="A148" s="86">
        <v>2240</v>
      </c>
      <c r="B148" s="84" t="s">
        <v>403</v>
      </c>
      <c r="C148" s="87">
        <v>0</v>
      </c>
      <c r="D148" s="84"/>
      <c r="E148" s="84"/>
    </row>
    <row r="149" spans="1:5" x14ac:dyDescent="0.25">
      <c r="A149" s="86">
        <v>2241</v>
      </c>
      <c r="B149" s="84" t="s">
        <v>404</v>
      </c>
      <c r="C149" s="87">
        <v>0</v>
      </c>
      <c r="D149" s="84"/>
      <c r="E149" s="84"/>
    </row>
    <row r="150" spans="1:5" x14ac:dyDescent="0.25">
      <c r="A150" s="86">
        <v>2242</v>
      </c>
      <c r="B150" s="84" t="s">
        <v>405</v>
      </c>
      <c r="C150" s="87">
        <v>0</v>
      </c>
      <c r="D150" s="84"/>
      <c r="E150" s="84"/>
    </row>
    <row r="151" spans="1:5" x14ac:dyDescent="0.25">
      <c r="A151" s="86">
        <v>2249</v>
      </c>
      <c r="B151" s="84" t="s">
        <v>406</v>
      </c>
      <c r="C151" s="87">
        <v>0</v>
      </c>
      <c r="D151" s="84"/>
      <c r="E151" s="84"/>
    </row>
    <row r="152" spans="1:5" x14ac:dyDescent="0.25">
      <c r="A152" s="86"/>
      <c r="B152" s="84"/>
      <c r="C152" s="87"/>
      <c r="D152" s="84"/>
      <c r="E152" s="84"/>
    </row>
    <row r="153" spans="1:5" x14ac:dyDescent="0.25">
      <c r="A153" s="134" t="s">
        <v>407</v>
      </c>
      <c r="B153" s="134"/>
      <c r="C153" s="134"/>
      <c r="D153" s="134"/>
      <c r="E153" s="134"/>
    </row>
    <row r="154" spans="1:5" s="85" customFormat="1" x14ac:dyDescent="0.25">
      <c r="A154" s="91" t="s">
        <v>70</v>
      </c>
      <c r="B154" s="91" t="s">
        <v>71</v>
      </c>
      <c r="C154" s="91" t="s">
        <v>72</v>
      </c>
      <c r="D154" s="57" t="s">
        <v>383</v>
      </c>
      <c r="E154" s="57" t="s">
        <v>279</v>
      </c>
    </row>
    <row r="155" spans="1:5" s="108" customFormat="1" x14ac:dyDescent="0.25">
      <c r="A155" s="92">
        <v>2170</v>
      </c>
      <c r="B155" s="95" t="s">
        <v>408</v>
      </c>
      <c r="C155" s="94">
        <v>4218359.66</v>
      </c>
      <c r="D155" s="95"/>
      <c r="E155" s="95"/>
    </row>
    <row r="156" spans="1:5" x14ac:dyDescent="0.25">
      <c r="A156" s="86">
        <v>2171</v>
      </c>
      <c r="B156" s="84" t="s">
        <v>409</v>
      </c>
      <c r="C156" s="87">
        <v>0</v>
      </c>
      <c r="D156" s="84"/>
      <c r="E156" s="84"/>
    </row>
    <row r="157" spans="1:5" x14ac:dyDescent="0.25">
      <c r="A157" s="86">
        <v>2172</v>
      </c>
      <c r="B157" s="84" t="s">
        <v>410</v>
      </c>
      <c r="C157" s="87">
        <v>0</v>
      </c>
      <c r="D157" s="84"/>
      <c r="E157" s="84"/>
    </row>
    <row r="158" spans="1:5" x14ac:dyDescent="0.25">
      <c r="A158" s="86">
        <v>2179</v>
      </c>
      <c r="B158" s="84" t="s">
        <v>411</v>
      </c>
      <c r="C158" s="87">
        <v>4218359.66</v>
      </c>
      <c r="D158" s="84"/>
      <c r="E158" s="84"/>
    </row>
    <row r="159" spans="1:5" x14ac:dyDescent="0.25">
      <c r="A159" s="86">
        <v>2260</v>
      </c>
      <c r="B159" s="84" t="s">
        <v>412</v>
      </c>
      <c r="C159" s="87">
        <v>0</v>
      </c>
      <c r="D159" s="84"/>
      <c r="E159" s="84"/>
    </row>
    <row r="160" spans="1:5" x14ac:dyDescent="0.25">
      <c r="A160" s="86">
        <v>2261</v>
      </c>
      <c r="B160" s="84" t="s">
        <v>413</v>
      </c>
      <c r="C160" s="87">
        <v>0</v>
      </c>
      <c r="D160" s="84"/>
      <c r="E160" s="84"/>
    </row>
    <row r="161" spans="1:10" x14ac:dyDescent="0.25">
      <c r="A161" s="86">
        <v>2262</v>
      </c>
      <c r="B161" s="84" t="s">
        <v>414</v>
      </c>
      <c r="C161" s="87">
        <v>0</v>
      </c>
      <c r="D161" s="84"/>
      <c r="E161" s="84"/>
    </row>
    <row r="162" spans="1:10" x14ac:dyDescent="0.25">
      <c r="A162" s="86">
        <v>2263</v>
      </c>
      <c r="B162" s="84" t="s">
        <v>415</v>
      </c>
      <c r="C162" s="87">
        <v>0</v>
      </c>
      <c r="D162" s="84"/>
      <c r="E162" s="84"/>
    </row>
    <row r="163" spans="1:10" x14ac:dyDescent="0.25">
      <c r="A163" s="86">
        <v>2269</v>
      </c>
      <c r="B163" s="84" t="s">
        <v>416</v>
      </c>
      <c r="C163" s="87">
        <v>0</v>
      </c>
      <c r="D163" s="84"/>
      <c r="E163" s="84"/>
    </row>
    <row r="164" spans="1:10" x14ac:dyDescent="0.25">
      <c r="A164" s="84"/>
      <c r="B164" s="84"/>
      <c r="C164" s="84"/>
      <c r="D164" s="84"/>
      <c r="E164" s="84"/>
    </row>
    <row r="165" spans="1:10" x14ac:dyDescent="0.25">
      <c r="A165" s="134" t="s">
        <v>417</v>
      </c>
      <c r="B165" s="134"/>
      <c r="C165" s="134"/>
      <c r="D165" s="134"/>
      <c r="E165" s="134"/>
    </row>
    <row r="166" spans="1:10" s="85" customFormat="1" x14ac:dyDescent="0.25">
      <c r="A166" s="91" t="s">
        <v>70</v>
      </c>
      <c r="B166" s="91" t="s">
        <v>71</v>
      </c>
      <c r="C166" s="91" t="s">
        <v>72</v>
      </c>
      <c r="D166" s="57" t="s">
        <v>383</v>
      </c>
      <c r="E166" s="57" t="s">
        <v>279</v>
      </c>
    </row>
    <row r="167" spans="1:10" s="108" customFormat="1" x14ac:dyDescent="0.25">
      <c r="A167" s="92">
        <v>2190</v>
      </c>
      <c r="B167" s="95" t="s">
        <v>418</v>
      </c>
      <c r="C167" s="94">
        <v>0</v>
      </c>
      <c r="D167" s="95"/>
      <c r="E167" s="95"/>
    </row>
    <row r="168" spans="1:10" x14ac:dyDescent="0.25">
      <c r="A168" s="86">
        <v>2191</v>
      </c>
      <c r="B168" s="84" t="s">
        <v>419</v>
      </c>
      <c r="C168" s="87">
        <v>0</v>
      </c>
      <c r="D168" s="84"/>
      <c r="E168" s="84"/>
    </row>
    <row r="169" spans="1:10" x14ac:dyDescent="0.25">
      <c r="A169" s="86">
        <v>2192</v>
      </c>
      <c r="B169" s="84" t="s">
        <v>420</v>
      </c>
      <c r="C169" s="87">
        <v>0</v>
      </c>
      <c r="D169" s="84"/>
      <c r="E169" s="84"/>
    </row>
    <row r="170" spans="1:10" x14ac:dyDescent="0.25">
      <c r="A170" s="86">
        <v>2199</v>
      </c>
      <c r="B170" s="84" t="s">
        <v>421</v>
      </c>
      <c r="C170" s="87">
        <v>0</v>
      </c>
      <c r="D170" s="84"/>
      <c r="E170" s="84"/>
    </row>
    <row r="171" spans="1:10" x14ac:dyDescent="0.25">
      <c r="A171" s="84"/>
      <c r="B171" s="84"/>
      <c r="C171" s="84"/>
      <c r="D171" s="84"/>
      <c r="E171" s="84"/>
    </row>
    <row r="172" spans="1:10" x14ac:dyDescent="0.25">
      <c r="A172" s="95" t="s">
        <v>66</v>
      </c>
      <c r="C172" s="84"/>
      <c r="D172" s="84"/>
      <c r="E172" s="84"/>
    </row>
    <row r="176" spans="1:10" x14ac:dyDescent="0.25">
      <c r="B176"/>
      <c r="C176"/>
      <c r="D176"/>
      <c r="E176"/>
      <c r="F176"/>
      <c r="G176"/>
      <c r="H176"/>
      <c r="I176"/>
      <c r="J176"/>
    </row>
    <row r="177" spans="2:10" ht="15" customHeight="1" x14ac:dyDescent="0.25">
      <c r="B177" s="114" t="s">
        <v>585</v>
      </c>
      <c r="C177" s="139" t="s">
        <v>585</v>
      </c>
      <c r="D177" s="139"/>
      <c r="E177" s="139" t="s">
        <v>585</v>
      </c>
      <c r="F177" s="139"/>
      <c r="G177" s="160"/>
      <c r="H177" s="139" t="s">
        <v>585</v>
      </c>
      <c r="I177" s="139"/>
    </row>
    <row r="178" spans="2:10" ht="15" customHeight="1" x14ac:dyDescent="0.25">
      <c r="B178" s="114" t="s">
        <v>588</v>
      </c>
      <c r="C178" s="138" t="s">
        <v>586</v>
      </c>
      <c r="D178" s="138"/>
      <c r="E178" s="139" t="s">
        <v>594</v>
      </c>
      <c r="F178" s="139"/>
      <c r="G178" s="114"/>
      <c r="H178" s="139" t="s">
        <v>591</v>
      </c>
      <c r="I178" s="139"/>
    </row>
    <row r="179" spans="2:10" ht="15" customHeight="1" x14ac:dyDescent="0.25">
      <c r="B179" s="114" t="s">
        <v>610</v>
      </c>
      <c r="C179" s="138" t="s">
        <v>587</v>
      </c>
      <c r="D179" s="138"/>
      <c r="E179" s="138" t="s">
        <v>595</v>
      </c>
      <c r="F179" s="138"/>
      <c r="G179" s="110"/>
      <c r="H179" s="139" t="s">
        <v>592</v>
      </c>
      <c r="I179" s="139"/>
    </row>
    <row r="180" spans="2:10" ht="15" customHeight="1" x14ac:dyDescent="0.2">
      <c r="B180" s="115" t="s">
        <v>590</v>
      </c>
      <c r="C180" s="139" t="s">
        <v>611</v>
      </c>
      <c r="D180" s="139"/>
      <c r="E180" s="161" t="s">
        <v>596</v>
      </c>
      <c r="F180" s="161"/>
      <c r="G180" s="115"/>
      <c r="H180" s="139" t="s">
        <v>593</v>
      </c>
      <c r="I180" s="139"/>
    </row>
    <row r="181" spans="2:10" ht="24.75" customHeight="1" x14ac:dyDescent="0.25">
      <c r="B181" s="112"/>
      <c r="C181" s="139"/>
      <c r="D181" s="139"/>
      <c r="E181" s="110"/>
      <c r="F181"/>
      <c r="G181"/>
      <c r="H181"/>
      <c r="I181"/>
      <c r="J181"/>
    </row>
    <row r="182" spans="2:10" ht="26.25" customHeight="1" x14ac:dyDescent="0.25">
      <c r="C182" s="139"/>
      <c r="D182" s="139"/>
    </row>
    <row r="183" spans="2:10" x14ac:dyDescent="0.25">
      <c r="C183" s="110"/>
      <c r="D183" s="110"/>
    </row>
    <row r="184" spans="2:10" x14ac:dyDescent="0.25">
      <c r="C184" s="110"/>
      <c r="D184" s="110"/>
    </row>
  </sheetData>
  <mergeCells count="33">
    <mergeCell ref="A1:F1"/>
    <mergeCell ref="A2:F2"/>
    <mergeCell ref="A3:F3"/>
    <mergeCell ref="A4:F4"/>
    <mergeCell ref="A5:H5"/>
    <mergeCell ref="A7:H7"/>
    <mergeCell ref="A13:H13"/>
    <mergeCell ref="A18:H18"/>
    <mergeCell ref="A30:H30"/>
    <mergeCell ref="A39:F39"/>
    <mergeCell ref="A44:F44"/>
    <mergeCell ref="A48:H48"/>
    <mergeCell ref="A54:J54"/>
    <mergeCell ref="A74:G74"/>
    <mergeCell ref="A90:G90"/>
    <mergeCell ref="A165:E165"/>
    <mergeCell ref="A96:H96"/>
    <mergeCell ref="A108:H108"/>
    <mergeCell ref="A125:H125"/>
    <mergeCell ref="A142:E142"/>
    <mergeCell ref="A153:E153"/>
    <mergeCell ref="C177:D177"/>
    <mergeCell ref="C178:D178"/>
    <mergeCell ref="E177:F177"/>
    <mergeCell ref="E178:F178"/>
    <mergeCell ref="H177:I177"/>
    <mergeCell ref="H178:I178"/>
    <mergeCell ref="C179:D179"/>
    <mergeCell ref="C180:D182"/>
    <mergeCell ref="E179:F179"/>
    <mergeCell ref="E180:F180"/>
    <mergeCell ref="H179:I179"/>
    <mergeCell ref="H180:I180"/>
  </mergeCells>
  <printOptions horizontalCentered="1"/>
  <pageMargins left="0.25" right="0.25" top="0.75" bottom="0.75" header="0.3" footer="0.3"/>
  <pageSetup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59"/>
  <sheetViews>
    <sheetView workbookViewId="0">
      <selection activeCell="C47" sqref="C47"/>
    </sheetView>
  </sheetViews>
  <sheetFormatPr baseColWidth="10" defaultColWidth="14.42578125" defaultRowHeight="15" x14ac:dyDescent="0.25"/>
  <cols>
    <col min="1" max="1" width="10" style="83" customWidth="1"/>
    <col min="2" max="2" width="48.140625" style="83" customWidth="1"/>
    <col min="3" max="3" width="22.85546875" style="83" customWidth="1"/>
    <col min="4" max="5" width="16.85546875" style="83" customWidth="1"/>
    <col min="6" max="26" width="9.140625" style="83" customWidth="1"/>
    <col min="27" max="16384" width="14.42578125" style="83"/>
  </cols>
  <sheetData>
    <row r="1" spans="1:5" x14ac:dyDescent="0.25">
      <c r="A1" s="135" t="str">
        <f>ESF!A1</f>
        <v>Nombre del Ente Público</v>
      </c>
      <c r="B1" s="136"/>
      <c r="C1" s="136"/>
      <c r="D1" s="44" t="s">
        <v>1</v>
      </c>
      <c r="E1" s="63">
        <f>'Notas a los Edos Financieros'!D1</f>
        <v>2026</v>
      </c>
    </row>
    <row r="2" spans="1:5" x14ac:dyDescent="0.25">
      <c r="A2" s="135" t="s">
        <v>422</v>
      </c>
      <c r="B2" s="136"/>
      <c r="C2" s="136"/>
      <c r="D2" s="44" t="s">
        <v>3</v>
      </c>
      <c r="E2" s="63" t="str">
        <f>'Notas a los Edos Financieros'!D2</f>
        <v>Trimestral</v>
      </c>
    </row>
    <row r="3" spans="1:5" x14ac:dyDescent="0.25">
      <c r="A3" s="135" t="str">
        <f>ESF!A3</f>
        <v>Del 01 de enero al 30 de junio de 2026</v>
      </c>
      <c r="B3" s="136"/>
      <c r="C3" s="136"/>
      <c r="D3" s="44" t="s">
        <v>4</v>
      </c>
      <c r="E3" s="63">
        <f>'Notas a los Edos Financieros'!D3</f>
        <v>2</v>
      </c>
    </row>
    <row r="4" spans="1:5" x14ac:dyDescent="0.25">
      <c r="A4" s="135" t="s">
        <v>5</v>
      </c>
      <c r="B4" s="136"/>
      <c r="C4" s="136"/>
      <c r="D4" s="44"/>
      <c r="E4" s="45"/>
    </row>
    <row r="5" spans="1:5" x14ac:dyDescent="0.25">
      <c r="A5" s="137" t="s">
        <v>68</v>
      </c>
      <c r="B5" s="137"/>
      <c r="C5" s="137"/>
      <c r="D5" s="137"/>
      <c r="E5" s="137"/>
    </row>
    <row r="6" spans="1:5" x14ac:dyDescent="0.25">
      <c r="A6" s="84"/>
      <c r="B6" s="84"/>
      <c r="C6" s="84"/>
      <c r="D6" s="84"/>
      <c r="E6" s="84"/>
    </row>
    <row r="7" spans="1:5" x14ac:dyDescent="0.25">
      <c r="A7" s="134" t="s">
        <v>423</v>
      </c>
      <c r="B7" s="134"/>
      <c r="C7" s="134"/>
      <c r="D7" s="134"/>
      <c r="E7" s="134"/>
    </row>
    <row r="8" spans="1:5" s="85" customFormat="1" x14ac:dyDescent="0.25">
      <c r="A8" s="57" t="s">
        <v>70</v>
      </c>
      <c r="B8" s="57" t="s">
        <v>71</v>
      </c>
      <c r="C8" s="57" t="s">
        <v>72</v>
      </c>
      <c r="D8" s="57" t="s">
        <v>266</v>
      </c>
      <c r="E8" s="57" t="s">
        <v>383</v>
      </c>
    </row>
    <row r="9" spans="1:5" x14ac:dyDescent="0.25">
      <c r="A9" s="86">
        <v>3110</v>
      </c>
      <c r="B9" s="84" t="s">
        <v>124</v>
      </c>
      <c r="C9" s="87">
        <v>19972929.789999999</v>
      </c>
      <c r="D9" s="84"/>
      <c r="E9" s="84" t="s">
        <v>608</v>
      </c>
    </row>
    <row r="10" spans="1:5" x14ac:dyDescent="0.25">
      <c r="A10" s="86">
        <v>3120</v>
      </c>
      <c r="B10" s="84" t="s">
        <v>424</v>
      </c>
      <c r="C10" s="87">
        <v>0</v>
      </c>
      <c r="D10" s="84"/>
      <c r="E10" s="84"/>
    </row>
    <row r="11" spans="1:5" x14ac:dyDescent="0.25">
      <c r="A11" s="86">
        <v>3130</v>
      </c>
      <c r="B11" s="84" t="s">
        <v>425</v>
      </c>
      <c r="C11" s="87">
        <v>0</v>
      </c>
      <c r="D11" s="84"/>
      <c r="E11" s="84"/>
    </row>
    <row r="12" spans="1:5" x14ac:dyDescent="0.25">
      <c r="A12" s="84"/>
      <c r="B12" s="84"/>
      <c r="C12" s="84"/>
      <c r="D12" s="84"/>
      <c r="E12" s="84"/>
    </row>
    <row r="13" spans="1:5" x14ac:dyDescent="0.25">
      <c r="A13" s="134" t="s">
        <v>426</v>
      </c>
      <c r="B13" s="134"/>
      <c r="C13" s="134"/>
      <c r="D13" s="134"/>
      <c r="E13" s="134"/>
    </row>
    <row r="14" spans="1:5" s="85" customFormat="1" x14ac:dyDescent="0.25">
      <c r="A14" s="57" t="s">
        <v>70</v>
      </c>
      <c r="B14" s="57" t="s">
        <v>71</v>
      </c>
      <c r="C14" s="57" t="s">
        <v>72</v>
      </c>
      <c r="D14" s="57" t="s">
        <v>427</v>
      </c>
      <c r="E14" s="57"/>
    </row>
    <row r="15" spans="1:5" x14ac:dyDescent="0.25">
      <c r="A15" s="86">
        <v>3210</v>
      </c>
      <c r="B15" s="84" t="s">
        <v>428</v>
      </c>
      <c r="C15" s="87">
        <v>19052944.969999999</v>
      </c>
      <c r="D15" s="84"/>
      <c r="E15" s="84"/>
    </row>
    <row r="16" spans="1:5" x14ac:dyDescent="0.25">
      <c r="A16" s="86">
        <v>3220</v>
      </c>
      <c r="B16" s="84" t="s">
        <v>429</v>
      </c>
      <c r="C16" s="87">
        <v>47885936.57</v>
      </c>
      <c r="D16" s="84" t="s">
        <v>609</v>
      </c>
      <c r="E16" s="84"/>
    </row>
    <row r="17" spans="1:4" x14ac:dyDescent="0.25">
      <c r="A17" s="86">
        <v>3230</v>
      </c>
      <c r="B17" s="84" t="s">
        <v>430</v>
      </c>
      <c r="C17" s="87">
        <v>0</v>
      </c>
      <c r="D17" s="84"/>
    </row>
    <row r="18" spans="1:4" x14ac:dyDescent="0.25">
      <c r="A18" s="86">
        <v>3231</v>
      </c>
      <c r="B18" s="84" t="s">
        <v>431</v>
      </c>
      <c r="C18" s="87">
        <v>0</v>
      </c>
      <c r="D18" s="84"/>
    </row>
    <row r="19" spans="1:4" x14ac:dyDescent="0.25">
      <c r="A19" s="86">
        <v>3232</v>
      </c>
      <c r="B19" s="84" t="s">
        <v>432</v>
      </c>
      <c r="C19" s="87">
        <v>0</v>
      </c>
      <c r="D19" s="84"/>
    </row>
    <row r="20" spans="1:4" x14ac:dyDescent="0.25">
      <c r="A20" s="86">
        <v>3233</v>
      </c>
      <c r="B20" s="84" t="s">
        <v>433</v>
      </c>
      <c r="C20" s="87">
        <v>0</v>
      </c>
      <c r="D20" s="84"/>
    </row>
    <row r="21" spans="1:4" x14ac:dyDescent="0.25">
      <c r="A21" s="86">
        <v>3239</v>
      </c>
      <c r="B21" s="84" t="s">
        <v>434</v>
      </c>
      <c r="C21" s="87">
        <v>0</v>
      </c>
      <c r="D21" s="84"/>
    </row>
    <row r="22" spans="1:4" x14ac:dyDescent="0.25">
      <c r="A22" s="86">
        <v>3240</v>
      </c>
      <c r="B22" s="84" t="s">
        <v>435</v>
      </c>
      <c r="C22" s="87">
        <v>0</v>
      </c>
      <c r="D22" s="84"/>
    </row>
    <row r="23" spans="1:4" x14ac:dyDescent="0.25">
      <c r="A23" s="86">
        <v>3241</v>
      </c>
      <c r="B23" s="84" t="s">
        <v>436</v>
      </c>
      <c r="C23" s="87">
        <v>0</v>
      </c>
      <c r="D23" s="84"/>
    </row>
    <row r="24" spans="1:4" x14ac:dyDescent="0.25">
      <c r="A24" s="86">
        <v>3242</v>
      </c>
      <c r="B24" s="84" t="s">
        <v>437</v>
      </c>
      <c r="C24" s="87">
        <v>0</v>
      </c>
      <c r="D24" s="84"/>
    </row>
    <row r="25" spans="1:4" x14ac:dyDescent="0.25">
      <c r="A25" s="86">
        <v>3243</v>
      </c>
      <c r="B25" s="84" t="s">
        <v>438</v>
      </c>
      <c r="C25" s="87">
        <v>0</v>
      </c>
      <c r="D25" s="84"/>
    </row>
    <row r="26" spans="1:4" x14ac:dyDescent="0.25">
      <c r="A26" s="86">
        <v>3250</v>
      </c>
      <c r="B26" s="84" t="s">
        <v>439</v>
      </c>
      <c r="C26" s="87">
        <v>0</v>
      </c>
      <c r="D26" s="84"/>
    </row>
    <row r="27" spans="1:4" x14ac:dyDescent="0.25">
      <c r="A27" s="86">
        <v>3251</v>
      </c>
      <c r="B27" s="84" t="s">
        <v>440</v>
      </c>
      <c r="C27" s="87">
        <v>0</v>
      </c>
      <c r="D27" s="84"/>
    </row>
    <row r="28" spans="1:4" x14ac:dyDescent="0.25">
      <c r="A28" s="86">
        <v>3252</v>
      </c>
      <c r="B28" s="84" t="s">
        <v>441</v>
      </c>
      <c r="C28" s="87">
        <v>0</v>
      </c>
      <c r="D28" s="84"/>
    </row>
    <row r="29" spans="1:4" x14ac:dyDescent="0.25">
      <c r="A29" s="86">
        <v>3253</v>
      </c>
      <c r="B29" s="84" t="s">
        <v>442</v>
      </c>
      <c r="C29" s="87">
        <v>0</v>
      </c>
      <c r="D29" s="84"/>
    </row>
    <row r="30" spans="1:4" x14ac:dyDescent="0.25">
      <c r="A30" s="84"/>
      <c r="B30" s="84"/>
      <c r="C30" s="84"/>
      <c r="D30" s="84"/>
    </row>
    <row r="31" spans="1:4" x14ac:dyDescent="0.25">
      <c r="A31" s="95" t="s">
        <v>66</v>
      </c>
      <c r="C31" s="84"/>
      <c r="D31" s="84"/>
    </row>
    <row r="36" spans="2:5" x14ac:dyDescent="0.25">
      <c r="B36" s="120" t="s">
        <v>585</v>
      </c>
    </row>
    <row r="37" spans="2:5" x14ac:dyDescent="0.25">
      <c r="B37" s="120" t="s">
        <v>586</v>
      </c>
    </row>
    <row r="38" spans="2:5" x14ac:dyDescent="0.25">
      <c r="B38" s="120" t="s">
        <v>587</v>
      </c>
    </row>
    <row r="39" spans="2:5" ht="30" customHeight="1" x14ac:dyDescent="0.25">
      <c r="B39" s="140" t="s">
        <v>611</v>
      </c>
      <c r="C39" s="140"/>
      <c r="D39" s="140"/>
      <c r="E39" s="140"/>
    </row>
    <row r="40" spans="2:5" x14ac:dyDescent="0.25">
      <c r="B40" s="120"/>
    </row>
    <row r="41" spans="2:5" x14ac:dyDescent="0.25">
      <c r="B41" s="120"/>
    </row>
    <row r="42" spans="2:5" x14ac:dyDescent="0.25">
      <c r="B42" s="120"/>
    </row>
    <row r="43" spans="2:5" x14ac:dyDescent="0.25">
      <c r="B43" s="120"/>
    </row>
    <row r="44" spans="2:5" x14ac:dyDescent="0.25">
      <c r="B44" s="120" t="s">
        <v>585</v>
      </c>
    </row>
    <row r="45" spans="2:5" x14ac:dyDescent="0.25">
      <c r="B45" s="120" t="s">
        <v>588</v>
      </c>
    </row>
    <row r="46" spans="2:5" x14ac:dyDescent="0.25">
      <c r="B46" s="120" t="s">
        <v>589</v>
      </c>
    </row>
    <row r="47" spans="2:5" x14ac:dyDescent="0.25">
      <c r="B47" s="120" t="s">
        <v>590</v>
      </c>
    </row>
    <row r="48" spans="2:5" x14ac:dyDescent="0.25">
      <c r="B48" s="120"/>
    </row>
    <row r="49" spans="2:2" x14ac:dyDescent="0.25">
      <c r="B49" s="120"/>
    </row>
    <row r="50" spans="2:2" x14ac:dyDescent="0.25">
      <c r="B50" s="120" t="s">
        <v>585</v>
      </c>
    </row>
    <row r="51" spans="2:2" x14ac:dyDescent="0.25">
      <c r="B51" s="120" t="s">
        <v>591</v>
      </c>
    </row>
    <row r="52" spans="2:2" x14ac:dyDescent="0.25">
      <c r="B52" s="120" t="s">
        <v>592</v>
      </c>
    </row>
    <row r="53" spans="2:2" x14ac:dyDescent="0.25">
      <c r="B53" s="120" t="s">
        <v>593</v>
      </c>
    </row>
    <row r="54" spans="2:2" x14ac:dyDescent="0.25">
      <c r="B54" s="120"/>
    </row>
    <row r="55" spans="2:2" x14ac:dyDescent="0.25">
      <c r="B55" s="120"/>
    </row>
    <row r="56" spans="2:2" x14ac:dyDescent="0.25">
      <c r="B56" s="120" t="s">
        <v>585</v>
      </c>
    </row>
    <row r="57" spans="2:2" x14ac:dyDescent="0.25">
      <c r="B57" s="120" t="s">
        <v>594</v>
      </c>
    </row>
    <row r="58" spans="2:2" x14ac:dyDescent="0.25">
      <c r="B58" s="120" t="s">
        <v>595</v>
      </c>
    </row>
    <row r="59" spans="2:2" x14ac:dyDescent="0.25">
      <c r="B59" s="120" t="s">
        <v>596</v>
      </c>
    </row>
  </sheetData>
  <mergeCells count="8">
    <mergeCell ref="B39:E39"/>
    <mergeCell ref="A7:E7"/>
    <mergeCell ref="A13:E13"/>
    <mergeCell ref="A1:C1"/>
    <mergeCell ref="A2:C2"/>
    <mergeCell ref="A3:C3"/>
    <mergeCell ref="A4:C4"/>
    <mergeCell ref="A5:E5"/>
  </mergeCells>
  <printOptions horizontalCentered="1"/>
  <pageMargins left="0.7" right="0.7" top="0.75" bottom="0.75" header="0" footer="0"/>
  <pageSetup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69"/>
  <sheetViews>
    <sheetView topLeftCell="A121" workbookViewId="0">
      <selection activeCell="B31" sqref="B31"/>
    </sheetView>
  </sheetViews>
  <sheetFormatPr baseColWidth="10" defaultColWidth="14.42578125" defaultRowHeight="15" x14ac:dyDescent="0.25"/>
  <cols>
    <col min="1" max="1" width="10" style="83" customWidth="1"/>
    <col min="2" max="2" width="63.42578125" style="83" customWidth="1"/>
    <col min="3" max="3" width="15.140625" style="83" customWidth="1"/>
    <col min="4" max="4" width="16.42578125" style="83" customWidth="1"/>
    <col min="5" max="5" width="19.140625" style="83" customWidth="1"/>
    <col min="6" max="26" width="9.140625" style="83" customWidth="1"/>
    <col min="27" max="16384" width="14.42578125" style="83"/>
  </cols>
  <sheetData>
    <row r="1" spans="1:5" x14ac:dyDescent="0.25">
      <c r="A1" s="135" t="str">
        <f>ESF!A1</f>
        <v>Nombre del Ente Público</v>
      </c>
      <c r="B1" s="136"/>
      <c r="C1" s="136"/>
      <c r="D1" s="44" t="s">
        <v>1</v>
      </c>
      <c r="E1" s="63">
        <f>'Notas a los Edos Financieros'!D1</f>
        <v>2026</v>
      </c>
    </row>
    <row r="2" spans="1:5" x14ac:dyDescent="0.25">
      <c r="A2" s="135" t="s">
        <v>443</v>
      </c>
      <c r="B2" s="136"/>
      <c r="C2" s="136"/>
      <c r="D2" s="44" t="s">
        <v>3</v>
      </c>
      <c r="E2" s="63" t="str">
        <f>'Notas a los Edos Financieros'!D2</f>
        <v>Trimestral</v>
      </c>
    </row>
    <row r="3" spans="1:5" x14ac:dyDescent="0.25">
      <c r="A3" s="135" t="str">
        <f>ESF!A3</f>
        <v>Del 01 de enero al 30 de junio de 2026</v>
      </c>
      <c r="B3" s="136"/>
      <c r="C3" s="136"/>
      <c r="D3" s="44" t="s">
        <v>4</v>
      </c>
      <c r="E3" s="63">
        <f>'Notas a los Edos Financieros'!D3</f>
        <v>2</v>
      </c>
    </row>
    <row r="4" spans="1:5" x14ac:dyDescent="0.25">
      <c r="A4" s="135" t="s">
        <v>5</v>
      </c>
      <c r="B4" s="136"/>
      <c r="C4" s="136"/>
      <c r="D4" s="44"/>
      <c r="E4" s="45"/>
    </row>
    <row r="5" spans="1:5" x14ac:dyDescent="0.25">
      <c r="A5" s="137" t="s">
        <v>68</v>
      </c>
      <c r="B5" s="137"/>
      <c r="C5" s="137"/>
      <c r="D5" s="137"/>
      <c r="E5" s="137"/>
    </row>
    <row r="6" spans="1:5" x14ac:dyDescent="0.25">
      <c r="A6" s="84"/>
      <c r="B6" s="84"/>
      <c r="C6" s="84"/>
      <c r="D6" s="84"/>
      <c r="E6" s="84"/>
    </row>
    <row r="7" spans="1:5" x14ac:dyDescent="0.25">
      <c r="A7" s="134" t="s">
        <v>444</v>
      </c>
      <c r="B7" s="134"/>
      <c r="C7" s="134"/>
      <c r="D7" s="134"/>
      <c r="E7" s="84"/>
    </row>
    <row r="8" spans="1:5" s="85" customFormat="1" x14ac:dyDescent="0.25">
      <c r="A8" s="57" t="s">
        <v>70</v>
      </c>
      <c r="B8" s="57" t="s">
        <v>71</v>
      </c>
      <c r="C8" s="57">
        <v>2026</v>
      </c>
      <c r="D8" s="57">
        <f>C8-1</f>
        <v>2025</v>
      </c>
      <c r="E8" s="86"/>
    </row>
    <row r="9" spans="1:5" x14ac:dyDescent="0.25">
      <c r="A9" s="86">
        <v>1111</v>
      </c>
      <c r="B9" s="84" t="s">
        <v>445</v>
      </c>
      <c r="C9" s="87">
        <v>13500</v>
      </c>
      <c r="D9" s="87">
        <v>13500</v>
      </c>
      <c r="E9" s="84"/>
    </row>
    <row r="10" spans="1:5" x14ac:dyDescent="0.25">
      <c r="A10" s="86">
        <v>1112</v>
      </c>
      <c r="B10" s="84" t="s">
        <v>446</v>
      </c>
      <c r="C10" s="87">
        <v>11113583.859999999</v>
      </c>
      <c r="D10" s="87">
        <v>6165091.2899999991</v>
      </c>
      <c r="E10" s="84"/>
    </row>
    <row r="11" spans="1:5" x14ac:dyDescent="0.25">
      <c r="A11" s="86">
        <v>1113</v>
      </c>
      <c r="B11" s="84" t="s">
        <v>447</v>
      </c>
      <c r="C11" s="87">
        <v>0</v>
      </c>
      <c r="D11" s="87">
        <v>0</v>
      </c>
      <c r="E11" s="84"/>
    </row>
    <row r="12" spans="1:5" x14ac:dyDescent="0.25">
      <c r="A12" s="86">
        <v>1114</v>
      </c>
      <c r="B12" s="84" t="s">
        <v>267</v>
      </c>
      <c r="C12" s="87">
        <v>0</v>
      </c>
      <c r="D12" s="87">
        <v>0</v>
      </c>
      <c r="E12" s="84"/>
    </row>
    <row r="13" spans="1:5" x14ac:dyDescent="0.25">
      <c r="A13" s="86">
        <v>1115</v>
      </c>
      <c r="B13" s="84" t="s">
        <v>268</v>
      </c>
      <c r="C13" s="87">
        <v>0</v>
      </c>
      <c r="D13" s="87">
        <v>0</v>
      </c>
      <c r="E13" s="84"/>
    </row>
    <row r="14" spans="1:5" x14ac:dyDescent="0.25">
      <c r="A14" s="86">
        <v>1116</v>
      </c>
      <c r="B14" s="84" t="s">
        <v>448</v>
      </c>
      <c r="C14" s="87">
        <v>0</v>
      </c>
      <c r="D14" s="87">
        <v>0</v>
      </c>
      <c r="E14" s="84"/>
    </row>
    <row r="15" spans="1:5" x14ac:dyDescent="0.25">
      <c r="A15" s="86">
        <v>1119</v>
      </c>
      <c r="B15" s="84" t="s">
        <v>449</v>
      </c>
      <c r="C15" s="87">
        <v>0</v>
      </c>
      <c r="D15" s="87">
        <v>0</v>
      </c>
      <c r="E15" s="84"/>
    </row>
    <row r="16" spans="1:5" x14ac:dyDescent="0.25">
      <c r="A16" s="92">
        <v>1110</v>
      </c>
      <c r="B16" s="93" t="s">
        <v>450</v>
      </c>
      <c r="C16" s="94">
        <v>11127083.859999999</v>
      </c>
      <c r="D16" s="94">
        <v>6178591.2899999991</v>
      </c>
      <c r="E16" s="84"/>
    </row>
    <row r="19" spans="1:4" x14ac:dyDescent="0.25">
      <c r="A19" s="134" t="s">
        <v>451</v>
      </c>
      <c r="B19" s="134"/>
      <c r="C19" s="134"/>
      <c r="D19" s="134"/>
    </row>
    <row r="20" spans="1:4" s="85" customFormat="1" x14ac:dyDescent="0.25">
      <c r="A20" s="57" t="s">
        <v>70</v>
      </c>
      <c r="B20" s="57" t="s">
        <v>71</v>
      </c>
      <c r="C20" s="57">
        <v>2026</v>
      </c>
      <c r="D20" s="57">
        <f>C20-1</f>
        <v>2025</v>
      </c>
    </row>
    <row r="21" spans="1:4" x14ac:dyDescent="0.25">
      <c r="A21" s="92">
        <v>1230</v>
      </c>
      <c r="B21" s="95" t="s">
        <v>317</v>
      </c>
      <c r="C21" s="94">
        <v>0</v>
      </c>
      <c r="D21" s="94">
        <v>0</v>
      </c>
    </row>
    <row r="22" spans="1:4" x14ac:dyDescent="0.25">
      <c r="A22" s="86">
        <v>1231</v>
      </c>
      <c r="B22" s="84" t="s">
        <v>318</v>
      </c>
      <c r="C22" s="87">
        <v>0</v>
      </c>
      <c r="D22" s="87">
        <v>0</v>
      </c>
    </row>
    <row r="23" spans="1:4" x14ac:dyDescent="0.25">
      <c r="A23" s="86">
        <v>1232</v>
      </c>
      <c r="B23" s="84" t="s">
        <v>319</v>
      </c>
      <c r="C23" s="87">
        <v>0</v>
      </c>
      <c r="D23" s="87">
        <v>0</v>
      </c>
    </row>
    <row r="24" spans="1:4" x14ac:dyDescent="0.25">
      <c r="A24" s="86">
        <v>1233</v>
      </c>
      <c r="B24" s="84" t="s">
        <v>320</v>
      </c>
      <c r="C24" s="87">
        <v>0</v>
      </c>
      <c r="D24" s="87">
        <v>0</v>
      </c>
    </row>
    <row r="25" spans="1:4" x14ac:dyDescent="0.25">
      <c r="A25" s="86">
        <v>1234</v>
      </c>
      <c r="B25" s="84" t="s">
        <v>321</v>
      </c>
      <c r="C25" s="87">
        <v>0</v>
      </c>
      <c r="D25" s="87">
        <v>0</v>
      </c>
    </row>
    <row r="26" spans="1:4" x14ac:dyDescent="0.25">
      <c r="A26" s="86">
        <v>1235</v>
      </c>
      <c r="B26" s="84" t="s">
        <v>322</v>
      </c>
      <c r="C26" s="87">
        <v>0</v>
      </c>
      <c r="D26" s="87">
        <v>0</v>
      </c>
    </row>
    <row r="27" spans="1:4" x14ac:dyDescent="0.25">
      <c r="A27" s="86">
        <v>1236</v>
      </c>
      <c r="B27" s="84" t="s">
        <v>323</v>
      </c>
      <c r="C27" s="87">
        <v>0</v>
      </c>
      <c r="D27" s="87">
        <v>0</v>
      </c>
    </row>
    <row r="28" spans="1:4" x14ac:dyDescent="0.25">
      <c r="A28" s="86">
        <v>1239</v>
      </c>
      <c r="B28" s="84" t="s">
        <v>324</v>
      </c>
      <c r="C28" s="87">
        <v>0</v>
      </c>
      <c r="D28" s="87">
        <v>0</v>
      </c>
    </row>
    <row r="29" spans="1:4" x14ac:dyDescent="0.25">
      <c r="A29" s="92">
        <v>1240</v>
      </c>
      <c r="B29" s="95" t="s">
        <v>325</v>
      </c>
      <c r="C29" s="94">
        <v>109295.6</v>
      </c>
      <c r="D29" s="94">
        <v>11344706.609999999</v>
      </c>
    </row>
    <row r="30" spans="1:4" x14ac:dyDescent="0.25">
      <c r="A30" s="86">
        <v>1241</v>
      </c>
      <c r="B30" s="84" t="s">
        <v>326</v>
      </c>
      <c r="C30" s="87">
        <v>64341.81</v>
      </c>
      <c r="D30" s="87">
        <v>84705.82</v>
      </c>
    </row>
    <row r="31" spans="1:4" x14ac:dyDescent="0.25">
      <c r="A31" s="86">
        <v>1242</v>
      </c>
      <c r="B31" s="84" t="s">
        <v>327</v>
      </c>
      <c r="C31" s="87">
        <v>0</v>
      </c>
      <c r="D31" s="87">
        <v>0</v>
      </c>
    </row>
    <row r="32" spans="1:4" x14ac:dyDescent="0.25">
      <c r="A32" s="86">
        <v>1243</v>
      </c>
      <c r="B32" s="84" t="s">
        <v>328</v>
      </c>
      <c r="C32" s="87">
        <v>0</v>
      </c>
      <c r="D32" s="87">
        <v>0</v>
      </c>
    </row>
    <row r="33" spans="1:4" x14ac:dyDescent="0.25">
      <c r="A33" s="86">
        <v>1244</v>
      </c>
      <c r="B33" s="84" t="s">
        <v>329</v>
      </c>
      <c r="C33" s="87">
        <v>0</v>
      </c>
      <c r="D33" s="87">
        <v>0</v>
      </c>
    </row>
    <row r="34" spans="1:4" x14ac:dyDescent="0.25">
      <c r="A34" s="86">
        <v>1245</v>
      </c>
      <c r="B34" s="84" t="s">
        <v>330</v>
      </c>
      <c r="C34" s="87">
        <v>0</v>
      </c>
      <c r="D34" s="87">
        <v>11205970.619999999</v>
      </c>
    </row>
    <row r="35" spans="1:4" x14ac:dyDescent="0.25">
      <c r="A35" s="86">
        <v>1246</v>
      </c>
      <c r="B35" s="84" t="s">
        <v>331</v>
      </c>
      <c r="C35" s="87">
        <v>44953.79</v>
      </c>
      <c r="D35" s="87">
        <v>54030.17</v>
      </c>
    </row>
    <row r="36" spans="1:4" x14ac:dyDescent="0.25">
      <c r="A36" s="86">
        <v>1247</v>
      </c>
      <c r="B36" s="84" t="s">
        <v>332</v>
      </c>
      <c r="C36" s="87">
        <v>0</v>
      </c>
      <c r="D36" s="87">
        <v>0</v>
      </c>
    </row>
    <row r="37" spans="1:4" x14ac:dyDescent="0.25">
      <c r="A37" s="86">
        <v>1248</v>
      </c>
      <c r="B37" s="84" t="s">
        <v>333</v>
      </c>
      <c r="C37" s="87">
        <v>0</v>
      </c>
      <c r="D37" s="87">
        <v>0</v>
      </c>
    </row>
    <row r="38" spans="1:4" x14ac:dyDescent="0.25">
      <c r="A38" s="92">
        <v>1250</v>
      </c>
      <c r="B38" s="95" t="s">
        <v>339</v>
      </c>
      <c r="C38" s="94">
        <v>0</v>
      </c>
      <c r="D38" s="94">
        <v>1921</v>
      </c>
    </row>
    <row r="39" spans="1:4" x14ac:dyDescent="0.25">
      <c r="A39" s="86">
        <v>1251</v>
      </c>
      <c r="B39" s="84" t="s">
        <v>340</v>
      </c>
      <c r="C39" s="87">
        <v>0</v>
      </c>
      <c r="D39" s="87">
        <v>1921</v>
      </c>
    </row>
    <row r="40" spans="1:4" x14ac:dyDescent="0.25">
      <c r="A40" s="86">
        <v>1252</v>
      </c>
      <c r="B40" s="84" t="s">
        <v>341</v>
      </c>
      <c r="C40" s="87">
        <v>0</v>
      </c>
      <c r="D40" s="87">
        <v>0</v>
      </c>
    </row>
    <row r="41" spans="1:4" x14ac:dyDescent="0.25">
      <c r="A41" s="86">
        <v>1253</v>
      </c>
      <c r="B41" s="84" t="s">
        <v>342</v>
      </c>
      <c r="C41" s="87">
        <v>0</v>
      </c>
      <c r="D41" s="87">
        <v>0</v>
      </c>
    </row>
    <row r="42" spans="1:4" x14ac:dyDescent="0.25">
      <c r="A42" s="86">
        <v>1254</v>
      </c>
      <c r="B42" s="84" t="s">
        <v>343</v>
      </c>
      <c r="C42" s="87">
        <v>0</v>
      </c>
      <c r="D42" s="87">
        <v>0</v>
      </c>
    </row>
    <row r="43" spans="1:4" x14ac:dyDescent="0.25">
      <c r="A43" s="86">
        <v>1259</v>
      </c>
      <c r="B43" s="84" t="s">
        <v>344</v>
      </c>
      <c r="C43" s="87">
        <v>0</v>
      </c>
      <c r="D43" s="87">
        <v>0</v>
      </c>
    </row>
    <row r="44" spans="1:4" x14ac:dyDescent="0.25">
      <c r="A44" s="86"/>
      <c r="B44" s="93" t="s">
        <v>452</v>
      </c>
      <c r="C44" s="94">
        <v>109295.6</v>
      </c>
      <c r="D44" s="94">
        <v>11346627.609999999</v>
      </c>
    </row>
    <row r="45" spans="1:4" x14ac:dyDescent="0.25">
      <c r="A45" s="84"/>
      <c r="B45" s="84"/>
      <c r="C45" s="84"/>
      <c r="D45" s="84"/>
    </row>
    <row r="46" spans="1:4" x14ac:dyDescent="0.25">
      <c r="A46" s="134" t="s">
        <v>453</v>
      </c>
      <c r="B46" s="134"/>
      <c r="C46" s="134"/>
      <c r="D46" s="134"/>
    </row>
    <row r="47" spans="1:4" s="85" customFormat="1" x14ac:dyDescent="0.25">
      <c r="A47" s="57" t="s">
        <v>70</v>
      </c>
      <c r="B47" s="57" t="s">
        <v>71</v>
      </c>
      <c r="C47" s="57">
        <v>2026</v>
      </c>
      <c r="D47" s="57">
        <f>C47-1</f>
        <v>2025</v>
      </c>
    </row>
    <row r="48" spans="1:4" x14ac:dyDescent="0.25">
      <c r="A48" s="92">
        <v>3210</v>
      </c>
      <c r="B48" s="109" t="s">
        <v>428</v>
      </c>
      <c r="C48" s="94">
        <v>19052944.969999999</v>
      </c>
      <c r="D48" s="94">
        <v>-296113.93999999762</v>
      </c>
    </row>
    <row r="49" spans="1:4" x14ac:dyDescent="0.25">
      <c r="A49" s="86"/>
      <c r="B49" s="93" t="s">
        <v>454</v>
      </c>
      <c r="C49" s="94">
        <v>25102662.690000001</v>
      </c>
      <c r="D49" s="94">
        <v>7748765.9100000001</v>
      </c>
    </row>
    <row r="50" spans="1:4" x14ac:dyDescent="0.25">
      <c r="A50" s="92">
        <v>5400</v>
      </c>
      <c r="B50" s="95" t="s">
        <v>219</v>
      </c>
      <c r="C50" s="94">
        <v>0</v>
      </c>
      <c r="D50" s="94">
        <v>0</v>
      </c>
    </row>
    <row r="51" spans="1:4" x14ac:dyDescent="0.25">
      <c r="A51" s="86">
        <v>5410</v>
      </c>
      <c r="B51" s="84" t="s">
        <v>455</v>
      </c>
      <c r="C51" s="87">
        <v>0</v>
      </c>
      <c r="D51" s="87">
        <v>0</v>
      </c>
    </row>
    <row r="52" spans="1:4" x14ac:dyDescent="0.25">
      <c r="A52" s="86">
        <v>5411</v>
      </c>
      <c r="B52" s="84" t="s">
        <v>221</v>
      </c>
      <c r="C52" s="87">
        <v>0</v>
      </c>
      <c r="D52" s="87">
        <v>0</v>
      </c>
    </row>
    <row r="53" spans="1:4" x14ac:dyDescent="0.25">
      <c r="A53" s="86">
        <v>5420</v>
      </c>
      <c r="B53" s="84" t="s">
        <v>456</v>
      </c>
      <c r="C53" s="87">
        <v>0</v>
      </c>
      <c r="D53" s="87">
        <v>0</v>
      </c>
    </row>
    <row r="54" spans="1:4" x14ac:dyDescent="0.25">
      <c r="A54" s="86">
        <v>5421</v>
      </c>
      <c r="B54" s="84" t="s">
        <v>224</v>
      </c>
      <c r="C54" s="87">
        <v>0</v>
      </c>
      <c r="D54" s="87">
        <v>0</v>
      </c>
    </row>
    <row r="55" spans="1:4" x14ac:dyDescent="0.25">
      <c r="A55" s="86">
        <v>5430</v>
      </c>
      <c r="B55" s="84" t="s">
        <v>457</v>
      </c>
      <c r="C55" s="87">
        <v>0</v>
      </c>
      <c r="D55" s="87">
        <v>0</v>
      </c>
    </row>
    <row r="56" spans="1:4" x14ac:dyDescent="0.25">
      <c r="A56" s="86">
        <v>5431</v>
      </c>
      <c r="B56" s="84" t="s">
        <v>227</v>
      </c>
      <c r="C56" s="87">
        <v>0</v>
      </c>
      <c r="D56" s="87">
        <v>0</v>
      </c>
    </row>
    <row r="57" spans="1:4" x14ac:dyDescent="0.25">
      <c r="A57" s="86">
        <v>5440</v>
      </c>
      <c r="B57" s="84" t="s">
        <v>458</v>
      </c>
      <c r="C57" s="87">
        <v>0</v>
      </c>
      <c r="D57" s="87">
        <v>0</v>
      </c>
    </row>
    <row r="58" spans="1:4" x14ac:dyDescent="0.25">
      <c r="A58" s="86">
        <v>5441</v>
      </c>
      <c r="B58" s="84" t="s">
        <v>458</v>
      </c>
      <c r="C58" s="87">
        <v>0</v>
      </c>
      <c r="D58" s="87">
        <v>0</v>
      </c>
    </row>
    <row r="59" spans="1:4" x14ac:dyDescent="0.25">
      <c r="A59" s="86">
        <v>5450</v>
      </c>
      <c r="B59" s="84" t="s">
        <v>459</v>
      </c>
      <c r="C59" s="87">
        <v>0</v>
      </c>
      <c r="D59" s="87">
        <v>0</v>
      </c>
    </row>
    <row r="60" spans="1:4" x14ac:dyDescent="0.25">
      <c r="A60" s="86">
        <v>5451</v>
      </c>
      <c r="B60" s="84" t="s">
        <v>231</v>
      </c>
      <c r="C60" s="87">
        <v>0</v>
      </c>
      <c r="D60" s="87">
        <v>0</v>
      </c>
    </row>
    <row r="61" spans="1:4" x14ac:dyDescent="0.25">
      <c r="A61" s="86">
        <v>5452</v>
      </c>
      <c r="B61" s="84" t="s">
        <v>232</v>
      </c>
      <c r="C61" s="87">
        <v>0</v>
      </c>
      <c r="D61" s="87">
        <v>0</v>
      </c>
    </row>
    <row r="62" spans="1:4" x14ac:dyDescent="0.25">
      <c r="A62" s="92">
        <v>5500</v>
      </c>
      <c r="B62" s="95" t="s">
        <v>233</v>
      </c>
      <c r="C62" s="94">
        <v>1921394.52</v>
      </c>
      <c r="D62" s="94">
        <v>3842789.04</v>
      </c>
    </row>
    <row r="63" spans="1:4" x14ac:dyDescent="0.25">
      <c r="A63" s="92">
        <v>5510</v>
      </c>
      <c r="B63" s="95" t="s">
        <v>234</v>
      </c>
      <c r="C63" s="94">
        <v>0</v>
      </c>
      <c r="D63" s="94">
        <v>0</v>
      </c>
    </row>
    <row r="64" spans="1:4" x14ac:dyDescent="0.25">
      <c r="A64" s="86">
        <v>5511</v>
      </c>
      <c r="B64" s="84" t="s">
        <v>235</v>
      </c>
      <c r="C64" s="87">
        <v>0</v>
      </c>
      <c r="D64" s="87">
        <v>0</v>
      </c>
    </row>
    <row r="65" spans="1:4" x14ac:dyDescent="0.25">
      <c r="A65" s="86">
        <v>5512</v>
      </c>
      <c r="B65" s="84" t="s">
        <v>236</v>
      </c>
      <c r="C65" s="87">
        <v>0</v>
      </c>
      <c r="D65" s="87">
        <v>0</v>
      </c>
    </row>
    <row r="66" spans="1:4" x14ac:dyDescent="0.25">
      <c r="A66" s="86">
        <v>5513</v>
      </c>
      <c r="B66" s="84" t="s">
        <v>237</v>
      </c>
      <c r="C66" s="87">
        <v>0</v>
      </c>
      <c r="D66" s="87">
        <v>0</v>
      </c>
    </row>
    <row r="67" spans="1:4" x14ac:dyDescent="0.25">
      <c r="A67" s="86">
        <v>5514</v>
      </c>
      <c r="B67" s="84" t="s">
        <v>238</v>
      </c>
      <c r="C67" s="87">
        <v>0</v>
      </c>
      <c r="D67" s="87">
        <v>0</v>
      </c>
    </row>
    <row r="68" spans="1:4" x14ac:dyDescent="0.25">
      <c r="A68" s="86">
        <v>5515</v>
      </c>
      <c r="B68" s="84" t="s">
        <v>239</v>
      </c>
      <c r="C68" s="87">
        <v>1921394.52</v>
      </c>
      <c r="D68" s="87">
        <v>3842789.04</v>
      </c>
    </row>
    <row r="69" spans="1:4" x14ac:dyDescent="0.25">
      <c r="A69" s="86">
        <v>5516</v>
      </c>
      <c r="B69" s="84" t="s">
        <v>240</v>
      </c>
      <c r="C69" s="87">
        <v>0</v>
      </c>
      <c r="D69" s="87">
        <v>0</v>
      </c>
    </row>
    <row r="70" spans="1:4" x14ac:dyDescent="0.25">
      <c r="A70" s="86">
        <v>5517</v>
      </c>
      <c r="B70" s="84" t="s">
        <v>241</v>
      </c>
      <c r="C70" s="87">
        <v>0</v>
      </c>
      <c r="D70" s="87">
        <v>0</v>
      </c>
    </row>
    <row r="71" spans="1:4" x14ac:dyDescent="0.25">
      <c r="A71" s="86">
        <v>5518</v>
      </c>
      <c r="B71" s="84" t="s">
        <v>242</v>
      </c>
      <c r="C71" s="87">
        <v>0</v>
      </c>
      <c r="D71" s="87">
        <v>0</v>
      </c>
    </row>
    <row r="72" spans="1:4" x14ac:dyDescent="0.25">
      <c r="A72" s="92">
        <v>5520</v>
      </c>
      <c r="B72" s="95" t="s">
        <v>243</v>
      </c>
      <c r="C72" s="94">
        <v>0</v>
      </c>
      <c r="D72" s="94">
        <v>0</v>
      </c>
    </row>
    <row r="73" spans="1:4" x14ac:dyDescent="0.25">
      <c r="A73" s="86">
        <v>5521</v>
      </c>
      <c r="B73" s="84" t="s">
        <v>244</v>
      </c>
      <c r="C73" s="87">
        <v>0</v>
      </c>
      <c r="D73" s="87">
        <v>0</v>
      </c>
    </row>
    <row r="74" spans="1:4" x14ac:dyDescent="0.25">
      <c r="A74" s="86">
        <v>5522</v>
      </c>
      <c r="B74" s="84" t="s">
        <v>245</v>
      </c>
      <c r="C74" s="87">
        <v>0</v>
      </c>
      <c r="D74" s="87">
        <v>0</v>
      </c>
    </row>
    <row r="75" spans="1:4" x14ac:dyDescent="0.25">
      <c r="A75" s="92">
        <v>5530</v>
      </c>
      <c r="B75" s="95" t="s">
        <v>246</v>
      </c>
      <c r="C75" s="94">
        <v>0</v>
      </c>
      <c r="D75" s="94">
        <v>0</v>
      </c>
    </row>
    <row r="76" spans="1:4" x14ac:dyDescent="0.25">
      <c r="A76" s="86">
        <v>5531</v>
      </c>
      <c r="B76" s="84" t="s">
        <v>247</v>
      </c>
      <c r="C76" s="87">
        <v>0</v>
      </c>
      <c r="D76" s="87">
        <v>0</v>
      </c>
    </row>
    <row r="77" spans="1:4" x14ac:dyDescent="0.25">
      <c r="A77" s="86">
        <v>5532</v>
      </c>
      <c r="B77" s="84" t="s">
        <v>248</v>
      </c>
      <c r="C77" s="87">
        <v>0</v>
      </c>
      <c r="D77" s="87">
        <v>0</v>
      </c>
    </row>
    <row r="78" spans="1:4" x14ac:dyDescent="0.25">
      <c r="A78" s="86">
        <v>5533</v>
      </c>
      <c r="B78" s="84" t="s">
        <v>249</v>
      </c>
      <c r="C78" s="87">
        <v>0</v>
      </c>
      <c r="D78" s="87">
        <v>0</v>
      </c>
    </row>
    <row r="79" spans="1:4" x14ac:dyDescent="0.25">
      <c r="A79" s="86">
        <v>5534</v>
      </c>
      <c r="B79" s="84" t="s">
        <v>250</v>
      </c>
      <c r="C79" s="87">
        <v>0</v>
      </c>
      <c r="D79" s="87">
        <v>0</v>
      </c>
    </row>
    <row r="80" spans="1:4" x14ac:dyDescent="0.25">
      <c r="A80" s="86">
        <v>5535</v>
      </c>
      <c r="B80" s="84" t="s">
        <v>251</v>
      </c>
      <c r="C80" s="87">
        <v>0</v>
      </c>
      <c r="D80" s="87">
        <v>0</v>
      </c>
    </row>
    <row r="81" spans="1:4" x14ac:dyDescent="0.25">
      <c r="A81" s="92">
        <v>5590</v>
      </c>
      <c r="B81" s="95" t="s">
        <v>252</v>
      </c>
      <c r="C81" s="94">
        <v>0</v>
      </c>
      <c r="D81" s="94">
        <v>0</v>
      </c>
    </row>
    <row r="82" spans="1:4" x14ac:dyDescent="0.25">
      <c r="A82" s="86">
        <v>5591</v>
      </c>
      <c r="B82" s="84" t="s">
        <v>253</v>
      </c>
      <c r="C82" s="87">
        <v>0</v>
      </c>
      <c r="D82" s="87">
        <v>0</v>
      </c>
    </row>
    <row r="83" spans="1:4" x14ac:dyDescent="0.25">
      <c r="A83" s="86">
        <v>5592</v>
      </c>
      <c r="B83" s="84" t="s">
        <v>254</v>
      </c>
      <c r="C83" s="87">
        <v>0</v>
      </c>
      <c r="D83" s="87">
        <v>0</v>
      </c>
    </row>
    <row r="84" spans="1:4" x14ac:dyDescent="0.25">
      <c r="A84" s="86">
        <v>5593</v>
      </c>
      <c r="B84" s="84" t="s">
        <v>255</v>
      </c>
      <c r="C84" s="87">
        <v>0</v>
      </c>
      <c r="D84" s="87">
        <v>0</v>
      </c>
    </row>
    <row r="85" spans="1:4" x14ac:dyDescent="0.25">
      <c r="A85" s="86">
        <v>5594</v>
      </c>
      <c r="B85" s="84" t="s">
        <v>460</v>
      </c>
      <c r="C85" s="87">
        <v>0</v>
      </c>
      <c r="D85" s="87">
        <v>0</v>
      </c>
    </row>
    <row r="86" spans="1:4" x14ac:dyDescent="0.25">
      <c r="A86" s="86">
        <v>5595</v>
      </c>
      <c r="B86" s="84" t="s">
        <v>257</v>
      </c>
      <c r="C86" s="87">
        <v>0</v>
      </c>
      <c r="D86" s="87">
        <v>0</v>
      </c>
    </row>
    <row r="87" spans="1:4" x14ac:dyDescent="0.25">
      <c r="A87" s="86">
        <v>5596</v>
      </c>
      <c r="B87" s="84" t="s">
        <v>149</v>
      </c>
      <c r="C87" s="87">
        <v>0</v>
      </c>
      <c r="D87" s="87">
        <v>0</v>
      </c>
    </row>
    <row r="88" spans="1:4" x14ac:dyDescent="0.25">
      <c r="A88" s="86">
        <v>5597</v>
      </c>
      <c r="B88" s="84" t="s">
        <v>258</v>
      </c>
      <c r="C88" s="87">
        <v>0</v>
      </c>
      <c r="D88" s="87">
        <v>0</v>
      </c>
    </row>
    <row r="89" spans="1:4" x14ac:dyDescent="0.25">
      <c r="A89" s="86">
        <v>5599</v>
      </c>
      <c r="B89" s="84" t="s">
        <v>260</v>
      </c>
      <c r="C89" s="87">
        <v>0</v>
      </c>
      <c r="D89" s="87">
        <v>0</v>
      </c>
    </row>
    <row r="90" spans="1:4" x14ac:dyDescent="0.25">
      <c r="A90" s="92">
        <v>5600</v>
      </c>
      <c r="B90" s="95" t="s">
        <v>261</v>
      </c>
      <c r="C90" s="94">
        <v>0</v>
      </c>
      <c r="D90" s="94">
        <v>0</v>
      </c>
    </row>
    <row r="91" spans="1:4" x14ac:dyDescent="0.25">
      <c r="A91" s="92">
        <v>5610</v>
      </c>
      <c r="B91" s="95" t="s">
        <v>262</v>
      </c>
      <c r="C91" s="94">
        <v>0</v>
      </c>
      <c r="D91" s="94">
        <v>0</v>
      </c>
    </row>
    <row r="92" spans="1:4" x14ac:dyDescent="0.25">
      <c r="A92" s="86">
        <v>5611</v>
      </c>
      <c r="B92" s="84" t="s">
        <v>263</v>
      </c>
      <c r="C92" s="87">
        <v>0</v>
      </c>
      <c r="D92" s="87">
        <v>0</v>
      </c>
    </row>
    <row r="93" spans="1:4" x14ac:dyDescent="0.25">
      <c r="A93" s="92">
        <v>2110</v>
      </c>
      <c r="B93" s="96" t="s">
        <v>461</v>
      </c>
      <c r="C93" s="94">
        <v>23181268.170000002</v>
      </c>
      <c r="D93" s="94">
        <v>3905976.87</v>
      </c>
    </row>
    <row r="94" spans="1:4" x14ac:dyDescent="0.25">
      <c r="A94" s="86">
        <v>2111</v>
      </c>
      <c r="B94" s="84" t="s">
        <v>462</v>
      </c>
      <c r="C94" s="87">
        <v>23181268.170000002</v>
      </c>
      <c r="D94" s="87">
        <v>3905976.87</v>
      </c>
    </row>
    <row r="95" spans="1:4" x14ac:dyDescent="0.25">
      <c r="A95" s="86">
        <v>2112</v>
      </c>
      <c r="B95" s="84" t="s">
        <v>463</v>
      </c>
      <c r="C95" s="87">
        <v>0</v>
      </c>
      <c r="D95" s="87">
        <v>0</v>
      </c>
    </row>
    <row r="96" spans="1:4" x14ac:dyDescent="0.25">
      <c r="A96" s="86">
        <v>2112</v>
      </c>
      <c r="B96" s="84" t="s">
        <v>464</v>
      </c>
      <c r="C96" s="87">
        <v>0</v>
      </c>
      <c r="D96" s="87">
        <v>0</v>
      </c>
    </row>
    <row r="97" spans="1:4" x14ac:dyDescent="0.25">
      <c r="A97" s="86">
        <v>2115</v>
      </c>
      <c r="B97" s="84" t="s">
        <v>465</v>
      </c>
      <c r="C97" s="87">
        <v>0</v>
      </c>
      <c r="D97" s="87">
        <v>0</v>
      </c>
    </row>
    <row r="98" spans="1:4" x14ac:dyDescent="0.25">
      <c r="A98" s="86">
        <v>2114</v>
      </c>
      <c r="B98" s="84" t="s">
        <v>466</v>
      </c>
      <c r="C98" s="87">
        <v>0</v>
      </c>
      <c r="D98" s="87">
        <v>0</v>
      </c>
    </row>
    <row r="99" spans="1:4" x14ac:dyDescent="0.25">
      <c r="A99" s="92">
        <v>5120</v>
      </c>
      <c r="B99" s="96" t="s">
        <v>302</v>
      </c>
      <c r="C99" s="94">
        <v>0</v>
      </c>
      <c r="D99" s="94">
        <v>0</v>
      </c>
    </row>
    <row r="100" spans="1:4" x14ac:dyDescent="0.25">
      <c r="A100" s="86">
        <v>5120</v>
      </c>
      <c r="B100" s="89" t="s">
        <v>302</v>
      </c>
      <c r="C100" s="87">
        <v>0</v>
      </c>
      <c r="D100" s="87">
        <v>0</v>
      </c>
    </row>
    <row r="101" spans="1:4" x14ac:dyDescent="0.25">
      <c r="A101" s="86"/>
      <c r="B101" s="93" t="s">
        <v>467</v>
      </c>
      <c r="C101" s="94">
        <v>23181268.170000002</v>
      </c>
      <c r="D101" s="94">
        <v>3905976.87</v>
      </c>
    </row>
    <row r="102" spans="1:4" x14ac:dyDescent="0.25">
      <c r="A102" s="92">
        <v>4300</v>
      </c>
      <c r="B102" s="93" t="s">
        <v>133</v>
      </c>
      <c r="C102" s="87">
        <v>0</v>
      </c>
      <c r="D102" s="87">
        <v>0</v>
      </c>
    </row>
    <row r="103" spans="1:4" x14ac:dyDescent="0.25">
      <c r="A103" s="92">
        <v>4310</v>
      </c>
      <c r="B103" s="93" t="s">
        <v>134</v>
      </c>
      <c r="C103" s="94">
        <v>0</v>
      </c>
      <c r="D103" s="94">
        <v>0</v>
      </c>
    </row>
    <row r="104" spans="1:4" x14ac:dyDescent="0.25">
      <c r="A104" s="86">
        <v>4311</v>
      </c>
      <c r="B104" s="97" t="s">
        <v>135</v>
      </c>
      <c r="C104" s="87">
        <v>0</v>
      </c>
      <c r="D104" s="87">
        <v>0</v>
      </c>
    </row>
    <row r="105" spans="1:4" x14ac:dyDescent="0.25">
      <c r="A105" s="86">
        <v>4319</v>
      </c>
      <c r="B105" s="97" t="s">
        <v>136</v>
      </c>
      <c r="C105" s="87">
        <v>0</v>
      </c>
      <c r="D105" s="87">
        <v>0</v>
      </c>
    </row>
    <row r="106" spans="1:4" x14ac:dyDescent="0.25">
      <c r="A106" s="92">
        <v>4320</v>
      </c>
      <c r="B106" s="93" t="s">
        <v>137</v>
      </c>
      <c r="C106" s="94">
        <v>0</v>
      </c>
      <c r="D106" s="94">
        <v>0</v>
      </c>
    </row>
    <row r="107" spans="1:4" x14ac:dyDescent="0.25">
      <c r="A107" s="86">
        <v>4321</v>
      </c>
      <c r="B107" s="97" t="s">
        <v>138</v>
      </c>
      <c r="C107" s="87">
        <v>0</v>
      </c>
      <c r="D107" s="87">
        <v>0</v>
      </c>
    </row>
    <row r="108" spans="1:4" x14ac:dyDescent="0.25">
      <c r="A108" s="86">
        <v>4322</v>
      </c>
      <c r="B108" s="97" t="s">
        <v>139</v>
      </c>
      <c r="C108" s="87">
        <v>0</v>
      </c>
      <c r="D108" s="87">
        <v>0</v>
      </c>
    </row>
    <row r="109" spans="1:4" x14ac:dyDescent="0.25">
      <c r="A109" s="86">
        <v>4323</v>
      </c>
      <c r="B109" s="97" t="s">
        <v>140</v>
      </c>
      <c r="C109" s="87">
        <v>0</v>
      </c>
      <c r="D109" s="87">
        <v>0</v>
      </c>
    </row>
    <row r="110" spans="1:4" x14ac:dyDescent="0.25">
      <c r="A110" s="86">
        <v>4324</v>
      </c>
      <c r="B110" s="97" t="s">
        <v>141</v>
      </c>
      <c r="C110" s="87">
        <v>0</v>
      </c>
      <c r="D110" s="87">
        <v>0</v>
      </c>
    </row>
    <row r="111" spans="1:4" x14ac:dyDescent="0.25">
      <c r="A111" s="86">
        <v>4325</v>
      </c>
      <c r="B111" s="97" t="s">
        <v>142</v>
      </c>
      <c r="C111" s="87">
        <v>0</v>
      </c>
      <c r="D111" s="87">
        <v>0</v>
      </c>
    </row>
    <row r="112" spans="1:4" x14ac:dyDescent="0.25">
      <c r="A112" s="92">
        <v>4330</v>
      </c>
      <c r="B112" s="93" t="s">
        <v>143</v>
      </c>
      <c r="C112" s="94">
        <v>0</v>
      </c>
      <c r="D112" s="94">
        <v>0</v>
      </c>
    </row>
    <row r="113" spans="1:4" x14ac:dyDescent="0.25">
      <c r="A113" s="86">
        <v>4331</v>
      </c>
      <c r="B113" s="97" t="s">
        <v>143</v>
      </c>
      <c r="C113" s="87">
        <v>0</v>
      </c>
      <c r="D113" s="87">
        <v>0</v>
      </c>
    </row>
    <row r="114" spans="1:4" x14ac:dyDescent="0.25">
      <c r="A114" s="92">
        <v>4340</v>
      </c>
      <c r="B114" s="93" t="s">
        <v>144</v>
      </c>
      <c r="C114" s="94">
        <v>0</v>
      </c>
      <c r="D114" s="94">
        <v>0</v>
      </c>
    </row>
    <row r="115" spans="1:4" x14ac:dyDescent="0.25">
      <c r="A115" s="86">
        <v>4341</v>
      </c>
      <c r="B115" s="97" t="s">
        <v>144</v>
      </c>
      <c r="C115" s="87">
        <v>0</v>
      </c>
      <c r="D115" s="87">
        <v>0</v>
      </c>
    </row>
    <row r="116" spans="1:4" x14ac:dyDescent="0.25">
      <c r="A116" s="92">
        <v>4390</v>
      </c>
      <c r="B116" s="93" t="s">
        <v>145</v>
      </c>
      <c r="C116" s="94">
        <v>0</v>
      </c>
      <c r="D116" s="94">
        <v>0</v>
      </c>
    </row>
    <row r="117" spans="1:4" x14ac:dyDescent="0.25">
      <c r="A117" s="86">
        <v>4392</v>
      </c>
      <c r="B117" s="97" t="s">
        <v>146</v>
      </c>
      <c r="C117" s="87">
        <v>0</v>
      </c>
      <c r="D117" s="87">
        <v>0</v>
      </c>
    </row>
    <row r="118" spans="1:4" x14ac:dyDescent="0.25">
      <c r="A118" s="86">
        <v>4393</v>
      </c>
      <c r="B118" s="97" t="s">
        <v>147</v>
      </c>
      <c r="C118" s="87">
        <v>0</v>
      </c>
      <c r="D118" s="87">
        <v>0</v>
      </c>
    </row>
    <row r="119" spans="1:4" x14ac:dyDescent="0.25">
      <c r="A119" s="86">
        <v>4394</v>
      </c>
      <c r="B119" s="97" t="s">
        <v>148</v>
      </c>
      <c r="C119" s="87">
        <v>0</v>
      </c>
      <c r="D119" s="87">
        <v>0</v>
      </c>
    </row>
    <row r="120" spans="1:4" x14ac:dyDescent="0.25">
      <c r="A120" s="86">
        <v>4395</v>
      </c>
      <c r="B120" s="97" t="s">
        <v>149</v>
      </c>
      <c r="C120" s="87">
        <v>0</v>
      </c>
      <c r="D120" s="87">
        <v>0</v>
      </c>
    </row>
    <row r="121" spans="1:4" x14ac:dyDescent="0.25">
      <c r="A121" s="86">
        <v>4396</v>
      </c>
      <c r="B121" s="97" t="s">
        <v>150</v>
      </c>
      <c r="C121" s="87">
        <v>0</v>
      </c>
      <c r="D121" s="87">
        <v>0</v>
      </c>
    </row>
    <row r="122" spans="1:4" x14ac:dyDescent="0.25">
      <c r="A122" s="86">
        <v>4397</v>
      </c>
      <c r="B122" s="97" t="s">
        <v>151</v>
      </c>
      <c r="C122" s="87">
        <v>0</v>
      </c>
      <c r="D122" s="87">
        <v>0</v>
      </c>
    </row>
    <row r="123" spans="1:4" x14ac:dyDescent="0.25">
      <c r="A123" s="86">
        <v>4399</v>
      </c>
      <c r="B123" s="97" t="s">
        <v>145</v>
      </c>
      <c r="C123" s="87">
        <v>0</v>
      </c>
      <c r="D123" s="87">
        <v>0</v>
      </c>
    </row>
    <row r="124" spans="1:4" x14ac:dyDescent="0.25">
      <c r="A124" s="92">
        <v>1120</v>
      </c>
      <c r="B124" s="96" t="s">
        <v>468</v>
      </c>
      <c r="C124" s="94">
        <v>0</v>
      </c>
      <c r="D124" s="94">
        <v>0</v>
      </c>
    </row>
    <row r="125" spans="1:4" x14ac:dyDescent="0.25">
      <c r="A125" s="86">
        <v>1124</v>
      </c>
      <c r="B125" s="89" t="s">
        <v>469</v>
      </c>
      <c r="C125" s="87">
        <v>0</v>
      </c>
      <c r="D125" s="87">
        <v>0</v>
      </c>
    </row>
    <row r="126" spans="1:4" x14ac:dyDescent="0.25">
      <c r="A126" s="86">
        <v>1124</v>
      </c>
      <c r="B126" s="89" t="s">
        <v>470</v>
      </c>
      <c r="C126" s="87">
        <v>0</v>
      </c>
      <c r="D126" s="87">
        <v>0</v>
      </c>
    </row>
    <row r="127" spans="1:4" x14ac:dyDescent="0.25">
      <c r="A127" s="86">
        <v>1124</v>
      </c>
      <c r="B127" s="89" t="s">
        <v>471</v>
      </c>
      <c r="C127" s="87">
        <v>0</v>
      </c>
      <c r="D127" s="87">
        <v>0</v>
      </c>
    </row>
    <row r="128" spans="1:4" x14ac:dyDescent="0.25">
      <c r="A128" s="86">
        <v>1124</v>
      </c>
      <c r="B128" s="89" t="s">
        <v>472</v>
      </c>
      <c r="C128" s="87">
        <v>0</v>
      </c>
      <c r="D128" s="87">
        <v>0</v>
      </c>
    </row>
    <row r="129" spans="1:4" x14ac:dyDescent="0.25">
      <c r="A129" s="86">
        <v>1124</v>
      </c>
      <c r="B129" s="89" t="s">
        <v>473</v>
      </c>
      <c r="C129" s="87">
        <v>0</v>
      </c>
      <c r="D129" s="87">
        <v>0</v>
      </c>
    </row>
    <row r="130" spans="1:4" x14ac:dyDescent="0.25">
      <c r="A130" s="86">
        <v>1124</v>
      </c>
      <c r="B130" s="89" t="s">
        <v>474</v>
      </c>
      <c r="C130" s="87">
        <v>0</v>
      </c>
      <c r="D130" s="87">
        <v>0</v>
      </c>
    </row>
    <row r="131" spans="1:4" x14ac:dyDescent="0.25">
      <c r="A131" s="86">
        <v>1122</v>
      </c>
      <c r="B131" s="89" t="s">
        <v>475</v>
      </c>
      <c r="C131" s="87">
        <v>0</v>
      </c>
      <c r="D131" s="87">
        <v>0</v>
      </c>
    </row>
    <row r="132" spans="1:4" x14ac:dyDescent="0.25">
      <c r="A132" s="86">
        <v>1122</v>
      </c>
      <c r="B132" s="89" t="s">
        <v>476</v>
      </c>
      <c r="C132" s="87">
        <v>0</v>
      </c>
      <c r="D132" s="87">
        <v>0</v>
      </c>
    </row>
    <row r="133" spans="1:4" x14ac:dyDescent="0.25">
      <c r="A133" s="86">
        <v>1122</v>
      </c>
      <c r="B133" s="89" t="s">
        <v>477</v>
      </c>
      <c r="C133" s="87">
        <v>0</v>
      </c>
      <c r="D133" s="87">
        <v>0</v>
      </c>
    </row>
    <row r="134" spans="1:4" x14ac:dyDescent="0.25">
      <c r="A134" s="92">
        <v>5120</v>
      </c>
      <c r="B134" s="96" t="s">
        <v>302</v>
      </c>
      <c r="C134" s="94">
        <v>0</v>
      </c>
      <c r="D134" s="94">
        <v>0</v>
      </c>
    </row>
    <row r="135" spans="1:4" x14ac:dyDescent="0.25">
      <c r="A135" s="86">
        <v>5120</v>
      </c>
      <c r="B135" s="89" t="s">
        <v>302</v>
      </c>
      <c r="C135" s="87">
        <v>0</v>
      </c>
      <c r="D135" s="87">
        <v>0</v>
      </c>
    </row>
    <row r="136" spans="1:4" x14ac:dyDescent="0.25">
      <c r="A136" s="92">
        <v>4150</v>
      </c>
      <c r="B136" s="96" t="s">
        <v>101</v>
      </c>
      <c r="C136" s="94">
        <v>0</v>
      </c>
      <c r="D136" s="94">
        <v>0</v>
      </c>
    </row>
    <row r="137" spans="1:4" x14ac:dyDescent="0.25">
      <c r="A137" s="86">
        <v>4151</v>
      </c>
      <c r="B137" s="89" t="s">
        <v>478</v>
      </c>
      <c r="C137" s="87">
        <v>0</v>
      </c>
      <c r="D137" s="87">
        <v>0</v>
      </c>
    </row>
    <row r="138" spans="1:4" x14ac:dyDescent="0.25">
      <c r="A138" s="86"/>
      <c r="B138" s="98" t="s">
        <v>479</v>
      </c>
      <c r="C138" s="94">
        <f t="shared" ref="C138:D138" si="0">C48+C49-C101</f>
        <v>20974339.489999995</v>
      </c>
      <c r="D138" s="94">
        <f t="shared" si="0"/>
        <v>3546675.1000000024</v>
      </c>
    </row>
    <row r="139" spans="1:4" x14ac:dyDescent="0.25">
      <c r="A139" s="84"/>
      <c r="B139" s="84"/>
      <c r="C139" s="84"/>
      <c r="D139" s="84"/>
    </row>
    <row r="140" spans="1:4" x14ac:dyDescent="0.25">
      <c r="A140" s="95" t="s">
        <v>66</v>
      </c>
      <c r="C140" s="84"/>
      <c r="D140" s="84"/>
    </row>
    <row r="144" spans="1:4" x14ac:dyDescent="0.25">
      <c r="B144" s="120" t="s">
        <v>585</v>
      </c>
    </row>
    <row r="145" spans="2:5" x14ac:dyDescent="0.25">
      <c r="B145" s="120" t="s">
        <v>586</v>
      </c>
    </row>
    <row r="146" spans="2:5" x14ac:dyDescent="0.25">
      <c r="B146" s="120" t="s">
        <v>587</v>
      </c>
    </row>
    <row r="147" spans="2:5" ht="33" customHeight="1" x14ac:dyDescent="0.25">
      <c r="B147" s="140" t="s">
        <v>611</v>
      </c>
      <c r="C147" s="140"/>
      <c r="D147" s="140"/>
      <c r="E147" s="140"/>
    </row>
    <row r="148" spans="2:5" x14ac:dyDescent="0.25">
      <c r="B148" s="120"/>
    </row>
    <row r="149" spans="2:5" x14ac:dyDescent="0.25">
      <c r="B149" s="120"/>
    </row>
    <row r="150" spans="2:5" x14ac:dyDescent="0.25">
      <c r="B150" s="120"/>
    </row>
    <row r="151" spans="2:5" x14ac:dyDescent="0.25">
      <c r="B151" s="120"/>
    </row>
    <row r="152" spans="2:5" x14ac:dyDescent="0.25">
      <c r="B152" s="120" t="s">
        <v>585</v>
      </c>
    </row>
    <row r="153" spans="2:5" x14ac:dyDescent="0.25">
      <c r="B153" s="120" t="s">
        <v>588</v>
      </c>
    </row>
    <row r="154" spans="2:5" x14ac:dyDescent="0.25">
      <c r="B154" s="120" t="s">
        <v>589</v>
      </c>
    </row>
    <row r="155" spans="2:5" x14ac:dyDescent="0.25">
      <c r="B155" s="120" t="s">
        <v>590</v>
      </c>
    </row>
    <row r="156" spans="2:5" x14ac:dyDescent="0.25">
      <c r="B156" s="120"/>
    </row>
    <row r="157" spans="2:5" x14ac:dyDescent="0.25">
      <c r="B157" s="120"/>
    </row>
    <row r="158" spans="2:5" x14ac:dyDescent="0.25">
      <c r="B158" s="120" t="s">
        <v>585</v>
      </c>
    </row>
    <row r="159" spans="2:5" x14ac:dyDescent="0.25">
      <c r="B159" s="120" t="s">
        <v>591</v>
      </c>
    </row>
    <row r="160" spans="2:5" x14ac:dyDescent="0.25">
      <c r="B160" s="120" t="s">
        <v>592</v>
      </c>
    </row>
    <row r="161" spans="2:2" x14ac:dyDescent="0.25">
      <c r="B161" s="120" t="s">
        <v>593</v>
      </c>
    </row>
    <row r="162" spans="2:2" x14ac:dyDescent="0.25">
      <c r="B162" s="120"/>
    </row>
    <row r="163" spans="2:2" x14ac:dyDescent="0.25">
      <c r="B163" s="120"/>
    </row>
    <row r="164" spans="2:2" x14ac:dyDescent="0.25">
      <c r="B164" s="120" t="s">
        <v>585</v>
      </c>
    </row>
    <row r="165" spans="2:2" x14ac:dyDescent="0.25">
      <c r="B165" s="120" t="s">
        <v>594</v>
      </c>
    </row>
    <row r="166" spans="2:2" x14ac:dyDescent="0.25">
      <c r="B166" s="120" t="s">
        <v>595</v>
      </c>
    </row>
    <row r="167" spans="2:2" x14ac:dyDescent="0.25">
      <c r="B167" s="120" t="s">
        <v>596</v>
      </c>
    </row>
    <row r="168" spans="2:2" x14ac:dyDescent="0.25">
      <c r="B168" s="120"/>
    </row>
    <row r="169" spans="2:2" x14ac:dyDescent="0.25">
      <c r="B169" s="120"/>
    </row>
  </sheetData>
  <mergeCells count="9">
    <mergeCell ref="B147:E147"/>
    <mergeCell ref="A7:D7"/>
    <mergeCell ref="A19:D19"/>
    <mergeCell ref="A46:D46"/>
    <mergeCell ref="A1:C1"/>
    <mergeCell ref="A2:C2"/>
    <mergeCell ref="A3:C3"/>
    <mergeCell ref="A4:C4"/>
    <mergeCell ref="A5:E5"/>
  </mergeCells>
  <printOptions horizontalCentered="1"/>
  <pageMargins left="0.70866141732283472" right="0.70866141732283472" top="0.74803149606299213" bottom="0.74803149606299213" header="0" footer="0"/>
  <pageSetup scale="64" fitToHeight="2" orientation="portrait" r:id="rId1"/>
  <rowBreaks count="1" manualBreakCount="1">
    <brk id="8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0"/>
  <sheetViews>
    <sheetView workbookViewId="0">
      <selection activeCell="D26" sqref="D26"/>
    </sheetView>
  </sheetViews>
  <sheetFormatPr baseColWidth="10" defaultColWidth="14.42578125" defaultRowHeight="15" x14ac:dyDescent="0.25"/>
  <cols>
    <col min="1" max="1" width="4" customWidth="1"/>
    <col min="2" max="2" width="63.140625" customWidth="1"/>
    <col min="3" max="3" width="17.85546875" customWidth="1"/>
    <col min="4" max="26" width="11.42578125" customWidth="1"/>
  </cols>
  <sheetData>
    <row r="1" spans="1:3" x14ac:dyDescent="0.25">
      <c r="A1" s="127" t="str">
        <f>ESF!A1</f>
        <v>Nombre del Ente Público</v>
      </c>
      <c r="B1" s="143"/>
      <c r="C1" s="144"/>
    </row>
    <row r="2" spans="1:3" x14ac:dyDescent="0.25">
      <c r="A2" s="129" t="s">
        <v>480</v>
      </c>
      <c r="B2" s="145"/>
      <c r="C2" s="146"/>
    </row>
    <row r="3" spans="1:3" x14ac:dyDescent="0.25">
      <c r="A3" s="129" t="str">
        <f>ESF!A3</f>
        <v>Del 01 de enero al 30 de junio de 2026</v>
      </c>
      <c r="B3" s="145"/>
      <c r="C3" s="146"/>
    </row>
    <row r="4" spans="1:3" x14ac:dyDescent="0.25">
      <c r="A4" s="147" t="s">
        <v>481</v>
      </c>
      <c r="B4" s="148"/>
      <c r="C4" s="149"/>
    </row>
    <row r="5" spans="1:3" x14ac:dyDescent="0.25">
      <c r="A5" s="150" t="s">
        <v>482</v>
      </c>
      <c r="B5" s="151"/>
      <c r="C5" s="11">
        <v>2026</v>
      </c>
    </row>
    <row r="6" spans="1:3" x14ac:dyDescent="0.25">
      <c r="A6" s="12" t="s">
        <v>483</v>
      </c>
      <c r="B6" s="12"/>
      <c r="C6" s="13">
        <v>93775445.819999993</v>
      </c>
    </row>
    <row r="7" spans="1:3" x14ac:dyDescent="0.25">
      <c r="A7" s="1"/>
      <c r="B7" s="14"/>
      <c r="C7" s="15"/>
    </row>
    <row r="8" spans="1:3" x14ac:dyDescent="0.25">
      <c r="A8" s="48" t="s">
        <v>484</v>
      </c>
      <c r="B8" s="48"/>
      <c r="C8" s="16">
        <f>SUM(C9:C14)</f>
        <v>0</v>
      </c>
    </row>
    <row r="9" spans="1:3" x14ac:dyDescent="0.25">
      <c r="A9" s="49" t="s">
        <v>485</v>
      </c>
      <c r="B9" s="17" t="s">
        <v>134</v>
      </c>
      <c r="C9" s="18">
        <v>0</v>
      </c>
    </row>
    <row r="10" spans="1:3" x14ac:dyDescent="0.25">
      <c r="A10" s="50" t="s">
        <v>486</v>
      </c>
      <c r="B10" s="19" t="s">
        <v>487</v>
      </c>
      <c r="C10" s="18">
        <v>0</v>
      </c>
    </row>
    <row r="11" spans="1:3" x14ac:dyDescent="0.25">
      <c r="A11" s="50" t="s">
        <v>488</v>
      </c>
      <c r="B11" s="19" t="s">
        <v>143</v>
      </c>
      <c r="C11" s="18">
        <v>0</v>
      </c>
    </row>
    <row r="12" spans="1:3" x14ac:dyDescent="0.25">
      <c r="A12" s="50" t="s">
        <v>489</v>
      </c>
      <c r="B12" s="19" t="s">
        <v>144</v>
      </c>
      <c r="C12" s="18">
        <v>0</v>
      </c>
    </row>
    <row r="13" spans="1:3" x14ac:dyDescent="0.25">
      <c r="A13" s="50" t="s">
        <v>490</v>
      </c>
      <c r="B13" s="19" t="s">
        <v>145</v>
      </c>
      <c r="C13" s="18">
        <v>0</v>
      </c>
    </row>
    <row r="14" spans="1:3" x14ac:dyDescent="0.25">
      <c r="A14" s="51" t="s">
        <v>491</v>
      </c>
      <c r="B14" s="20" t="s">
        <v>492</v>
      </c>
      <c r="C14" s="18">
        <v>0</v>
      </c>
    </row>
    <row r="15" spans="1:3" x14ac:dyDescent="0.25">
      <c r="A15" s="1"/>
      <c r="B15" s="21"/>
      <c r="C15" s="22"/>
    </row>
    <row r="16" spans="1:3" x14ac:dyDescent="0.25">
      <c r="A16" s="48" t="s">
        <v>493</v>
      </c>
      <c r="B16" s="14"/>
      <c r="C16" s="16">
        <f>SUM(C17:C19)</f>
        <v>0</v>
      </c>
    </row>
    <row r="17" spans="1:3" x14ac:dyDescent="0.25">
      <c r="A17" s="52">
        <v>3.1</v>
      </c>
      <c r="B17" s="19" t="s">
        <v>494</v>
      </c>
      <c r="C17" s="18">
        <v>0</v>
      </c>
    </row>
    <row r="18" spans="1:3" x14ac:dyDescent="0.25">
      <c r="A18" s="53">
        <v>3.2</v>
      </c>
      <c r="B18" s="19" t="s">
        <v>495</v>
      </c>
      <c r="C18" s="18">
        <v>0</v>
      </c>
    </row>
    <row r="19" spans="1:3" x14ac:dyDescent="0.25">
      <c r="A19" s="53">
        <v>3.3</v>
      </c>
      <c r="B19" s="20" t="s">
        <v>496</v>
      </c>
      <c r="C19" s="23">
        <v>0</v>
      </c>
    </row>
    <row r="20" spans="1:3" x14ac:dyDescent="0.25">
      <c r="A20" s="1"/>
      <c r="B20" s="20"/>
      <c r="C20" s="24"/>
    </row>
    <row r="21" spans="1:3" x14ac:dyDescent="0.25">
      <c r="A21" s="25" t="s">
        <v>497</v>
      </c>
      <c r="B21" s="25"/>
      <c r="C21" s="13">
        <f>C6+C8-C16</f>
        <v>93775445.819999993</v>
      </c>
    </row>
    <row r="22" spans="1:3" x14ac:dyDescent="0.25">
      <c r="A22" s="1"/>
      <c r="B22" s="1"/>
      <c r="C22" s="1"/>
    </row>
    <row r="23" spans="1:3" ht="24" customHeight="1" x14ac:dyDescent="0.25">
      <c r="A23" s="142" t="s">
        <v>66</v>
      </c>
      <c r="B23" s="142"/>
      <c r="C23" s="142"/>
    </row>
    <row r="27" spans="1:3" x14ac:dyDescent="0.25">
      <c r="B27" s="121" t="s">
        <v>585</v>
      </c>
    </row>
    <row r="28" spans="1:3" x14ac:dyDescent="0.25">
      <c r="B28" s="121" t="s">
        <v>586</v>
      </c>
    </row>
    <row r="29" spans="1:3" x14ac:dyDescent="0.25">
      <c r="B29" s="121" t="s">
        <v>587</v>
      </c>
    </row>
    <row r="30" spans="1:3" ht="42" customHeight="1" x14ac:dyDescent="0.25">
      <c r="B30" s="141" t="s">
        <v>611</v>
      </c>
      <c r="C30" s="141"/>
    </row>
    <row r="31" spans="1:3" x14ac:dyDescent="0.25">
      <c r="B31" s="121"/>
    </row>
    <row r="32" spans="1:3" x14ac:dyDescent="0.25">
      <c r="B32" s="121"/>
    </row>
    <row r="33" spans="2:2" x14ac:dyDescent="0.25">
      <c r="B33" s="121"/>
    </row>
    <row r="34" spans="2:2" x14ac:dyDescent="0.25">
      <c r="B34" s="121"/>
    </row>
    <row r="35" spans="2:2" x14ac:dyDescent="0.25">
      <c r="B35" s="121" t="s">
        <v>585</v>
      </c>
    </row>
    <row r="36" spans="2:2" x14ac:dyDescent="0.25">
      <c r="B36" s="121" t="s">
        <v>588</v>
      </c>
    </row>
    <row r="37" spans="2:2" x14ac:dyDescent="0.25">
      <c r="B37" s="121" t="s">
        <v>589</v>
      </c>
    </row>
    <row r="38" spans="2:2" x14ac:dyDescent="0.25">
      <c r="B38" s="121" t="s">
        <v>590</v>
      </c>
    </row>
    <row r="39" spans="2:2" x14ac:dyDescent="0.25">
      <c r="B39" s="121"/>
    </row>
    <row r="40" spans="2:2" x14ac:dyDescent="0.25">
      <c r="B40" s="121"/>
    </row>
    <row r="41" spans="2:2" x14ac:dyDescent="0.25">
      <c r="B41" s="121" t="s">
        <v>585</v>
      </c>
    </row>
    <row r="42" spans="2:2" x14ac:dyDescent="0.25">
      <c r="B42" s="121" t="s">
        <v>591</v>
      </c>
    </row>
    <row r="43" spans="2:2" x14ac:dyDescent="0.25">
      <c r="B43" s="121" t="s">
        <v>592</v>
      </c>
    </row>
    <row r="44" spans="2:2" x14ac:dyDescent="0.25">
      <c r="B44" s="121" t="s">
        <v>593</v>
      </c>
    </row>
    <row r="45" spans="2:2" x14ac:dyDescent="0.25">
      <c r="B45" s="121"/>
    </row>
    <row r="46" spans="2:2" x14ac:dyDescent="0.25">
      <c r="B46" s="121"/>
    </row>
    <row r="47" spans="2:2" x14ac:dyDescent="0.25">
      <c r="B47" s="121" t="s">
        <v>585</v>
      </c>
    </row>
    <row r="48" spans="2:2" x14ac:dyDescent="0.25">
      <c r="B48" s="121" t="s">
        <v>594</v>
      </c>
    </row>
    <row r="49" spans="2:2" x14ac:dyDescent="0.25">
      <c r="B49" s="121" t="s">
        <v>595</v>
      </c>
    </row>
    <row r="50" spans="2:2" x14ac:dyDescent="0.25">
      <c r="B50" s="121" t="s">
        <v>596</v>
      </c>
    </row>
  </sheetData>
  <mergeCells count="7">
    <mergeCell ref="B30:C30"/>
    <mergeCell ref="A23:C23"/>
    <mergeCell ref="A1:C1"/>
    <mergeCell ref="A2:C2"/>
    <mergeCell ref="A3:C3"/>
    <mergeCell ref="A4:C4"/>
    <mergeCell ref="A5:B5"/>
  </mergeCells>
  <pageMargins left="0.70866141732283472" right="0.70866141732283472" top="0.74803149606299213" bottom="0.74803149606299213" header="0" footer="0"/>
  <pageSetup scale="85" orientation="portrait" r:id="rId1"/>
  <ignoredErrors>
    <ignoredError sqref="A9:A1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9"/>
  <sheetViews>
    <sheetView workbookViewId="0">
      <selection activeCell="F12" sqref="F12"/>
    </sheetView>
  </sheetViews>
  <sheetFormatPr baseColWidth="10" defaultColWidth="14.42578125" defaultRowHeight="15" x14ac:dyDescent="0.25"/>
  <cols>
    <col min="1" max="1" width="4.7109375" customWidth="1"/>
    <col min="2" max="2" width="62.140625" customWidth="1"/>
    <col min="3" max="3" width="17.85546875" customWidth="1"/>
    <col min="4" max="26" width="11.42578125" customWidth="1"/>
  </cols>
  <sheetData>
    <row r="1" spans="1:3" x14ac:dyDescent="0.25">
      <c r="A1" s="153" t="str">
        <f>ESF!A1</f>
        <v>Nombre del Ente Público</v>
      </c>
      <c r="B1" s="143"/>
      <c r="C1" s="144"/>
    </row>
    <row r="2" spans="1:3" x14ac:dyDescent="0.25">
      <c r="A2" s="154" t="s">
        <v>498</v>
      </c>
      <c r="B2" s="145"/>
      <c r="C2" s="146"/>
    </row>
    <row r="3" spans="1:3" x14ac:dyDescent="0.25">
      <c r="A3" s="154" t="str">
        <f>ESF!A3</f>
        <v>Del 01 de enero al 30 de junio de 2026</v>
      </c>
      <c r="B3" s="145"/>
      <c r="C3" s="146"/>
    </row>
    <row r="4" spans="1:3" x14ac:dyDescent="0.25">
      <c r="A4" s="147" t="s">
        <v>481</v>
      </c>
      <c r="B4" s="148"/>
      <c r="C4" s="149"/>
    </row>
    <row r="5" spans="1:3" x14ac:dyDescent="0.25">
      <c r="A5" s="150" t="s">
        <v>482</v>
      </c>
      <c r="B5" s="151"/>
      <c r="C5" s="11">
        <v>2026</v>
      </c>
    </row>
    <row r="6" spans="1:3" x14ac:dyDescent="0.25">
      <c r="A6" s="54" t="s">
        <v>499</v>
      </c>
      <c r="B6" s="12"/>
      <c r="C6" s="26">
        <v>72910401.930000007</v>
      </c>
    </row>
    <row r="7" spans="1:3" x14ac:dyDescent="0.25">
      <c r="A7" s="27"/>
      <c r="B7" s="14"/>
      <c r="C7" s="28"/>
    </row>
    <row r="8" spans="1:3" x14ac:dyDescent="0.25">
      <c r="A8" s="48" t="s">
        <v>500</v>
      </c>
      <c r="B8" s="29"/>
      <c r="C8" s="16">
        <f>SUM(C9:C29)</f>
        <v>109295.6</v>
      </c>
    </row>
    <row r="9" spans="1:3" x14ac:dyDescent="0.25">
      <c r="A9" s="99">
        <v>2.1</v>
      </c>
      <c r="B9" s="30" t="s">
        <v>164</v>
      </c>
      <c r="C9" s="31">
        <v>0</v>
      </c>
    </row>
    <row r="10" spans="1:3" x14ac:dyDescent="0.25">
      <c r="A10" s="99">
        <v>2.2000000000000002</v>
      </c>
      <c r="B10" s="30" t="s">
        <v>161</v>
      </c>
      <c r="C10" s="31">
        <v>0</v>
      </c>
    </row>
    <row r="11" spans="1:3" x14ac:dyDescent="0.25">
      <c r="A11" s="55">
        <v>2.2999999999999998</v>
      </c>
      <c r="B11" s="32" t="s">
        <v>326</v>
      </c>
      <c r="C11" s="31">
        <v>64341.81</v>
      </c>
    </row>
    <row r="12" spans="1:3" x14ac:dyDescent="0.25">
      <c r="A12" s="55">
        <v>2.4</v>
      </c>
      <c r="B12" s="32" t="s">
        <v>327</v>
      </c>
      <c r="C12" s="31">
        <v>0</v>
      </c>
    </row>
    <row r="13" spans="1:3" x14ac:dyDescent="0.25">
      <c r="A13" s="55">
        <v>2.5</v>
      </c>
      <c r="B13" s="32" t="s">
        <v>328</v>
      </c>
      <c r="C13" s="31">
        <v>0</v>
      </c>
    </row>
    <row r="14" spans="1:3" x14ac:dyDescent="0.25">
      <c r="A14" s="55">
        <v>2.6</v>
      </c>
      <c r="B14" s="32" t="s">
        <v>329</v>
      </c>
      <c r="C14" s="31">
        <v>0</v>
      </c>
    </row>
    <row r="15" spans="1:3" x14ac:dyDescent="0.25">
      <c r="A15" s="55">
        <v>2.7</v>
      </c>
      <c r="B15" s="32" t="s">
        <v>330</v>
      </c>
      <c r="C15" s="31">
        <v>0</v>
      </c>
    </row>
    <row r="16" spans="1:3" x14ac:dyDescent="0.25">
      <c r="A16" s="55">
        <v>2.8</v>
      </c>
      <c r="B16" s="32" t="s">
        <v>331</v>
      </c>
      <c r="C16" s="31">
        <v>44953.79</v>
      </c>
    </row>
    <row r="17" spans="1:3" x14ac:dyDescent="0.25">
      <c r="A17" s="55">
        <v>2.9</v>
      </c>
      <c r="B17" s="32" t="s">
        <v>333</v>
      </c>
      <c r="C17" s="31">
        <v>0</v>
      </c>
    </row>
    <row r="18" spans="1:3" x14ac:dyDescent="0.25">
      <c r="A18" s="55" t="s">
        <v>501</v>
      </c>
      <c r="B18" s="32" t="s">
        <v>502</v>
      </c>
      <c r="C18" s="31">
        <v>0</v>
      </c>
    </row>
    <row r="19" spans="1:3" x14ac:dyDescent="0.25">
      <c r="A19" s="55" t="s">
        <v>503</v>
      </c>
      <c r="B19" s="32" t="s">
        <v>339</v>
      </c>
      <c r="C19" s="31">
        <v>0</v>
      </c>
    </row>
    <row r="20" spans="1:3" x14ac:dyDescent="0.25">
      <c r="A20" s="55" t="s">
        <v>504</v>
      </c>
      <c r="B20" s="32" t="s">
        <v>505</v>
      </c>
      <c r="C20" s="31">
        <v>0</v>
      </c>
    </row>
    <row r="21" spans="1:3" x14ac:dyDescent="0.25">
      <c r="A21" s="55" t="s">
        <v>506</v>
      </c>
      <c r="B21" s="32" t="s">
        <v>507</v>
      </c>
      <c r="C21" s="31">
        <v>0</v>
      </c>
    </row>
    <row r="22" spans="1:3" x14ac:dyDescent="0.25">
      <c r="A22" s="55" t="s">
        <v>508</v>
      </c>
      <c r="B22" s="32" t="s">
        <v>509</v>
      </c>
      <c r="C22" s="31">
        <v>0</v>
      </c>
    </row>
    <row r="23" spans="1:3" x14ac:dyDescent="0.25">
      <c r="A23" s="55" t="s">
        <v>510</v>
      </c>
      <c r="B23" s="32" t="s">
        <v>511</v>
      </c>
      <c r="C23" s="31">
        <v>0</v>
      </c>
    </row>
    <row r="24" spans="1:3" x14ac:dyDescent="0.25">
      <c r="A24" s="55" t="s">
        <v>512</v>
      </c>
      <c r="B24" s="32" t="s">
        <v>513</v>
      </c>
      <c r="C24" s="31">
        <v>0</v>
      </c>
    </row>
    <row r="25" spans="1:3" x14ac:dyDescent="0.25">
      <c r="A25" s="55" t="s">
        <v>514</v>
      </c>
      <c r="B25" s="32" t="s">
        <v>515</v>
      </c>
      <c r="C25" s="31">
        <v>0</v>
      </c>
    </row>
    <row r="26" spans="1:3" x14ac:dyDescent="0.25">
      <c r="A26" s="55" t="s">
        <v>516</v>
      </c>
      <c r="B26" s="32" t="s">
        <v>517</v>
      </c>
      <c r="C26" s="31">
        <v>0</v>
      </c>
    </row>
    <row r="27" spans="1:3" x14ac:dyDescent="0.25">
      <c r="A27" s="55" t="s">
        <v>518</v>
      </c>
      <c r="B27" s="32" t="s">
        <v>519</v>
      </c>
      <c r="C27" s="31">
        <v>0</v>
      </c>
    </row>
    <row r="28" spans="1:3" x14ac:dyDescent="0.25">
      <c r="A28" s="55" t="s">
        <v>520</v>
      </c>
      <c r="B28" s="32" t="s">
        <v>521</v>
      </c>
      <c r="C28" s="31">
        <v>0</v>
      </c>
    </row>
    <row r="29" spans="1:3" x14ac:dyDescent="0.25">
      <c r="A29" s="55" t="s">
        <v>522</v>
      </c>
      <c r="B29" s="30" t="s">
        <v>523</v>
      </c>
      <c r="C29" s="31">
        <v>0</v>
      </c>
    </row>
    <row r="30" spans="1:3" x14ac:dyDescent="0.25">
      <c r="A30" s="27"/>
      <c r="B30" s="33"/>
      <c r="C30" s="34"/>
    </row>
    <row r="31" spans="1:3" x14ac:dyDescent="0.25">
      <c r="A31" s="56" t="s">
        <v>524</v>
      </c>
      <c r="B31" s="35"/>
      <c r="C31" s="36">
        <f>SUM(C32:C38)</f>
        <v>1921394.52</v>
      </c>
    </row>
    <row r="32" spans="1:3" x14ac:dyDescent="0.25">
      <c r="A32" s="55" t="s">
        <v>525</v>
      </c>
      <c r="B32" s="32" t="s">
        <v>234</v>
      </c>
      <c r="C32" s="31">
        <v>1921394.52</v>
      </c>
    </row>
    <row r="33" spans="1:3" x14ac:dyDescent="0.25">
      <c r="A33" s="55" t="s">
        <v>526</v>
      </c>
      <c r="B33" s="32" t="s">
        <v>243</v>
      </c>
      <c r="C33" s="31">
        <v>0</v>
      </c>
    </row>
    <row r="34" spans="1:3" x14ac:dyDescent="0.25">
      <c r="A34" s="55" t="s">
        <v>527</v>
      </c>
      <c r="B34" s="32" t="s">
        <v>246</v>
      </c>
      <c r="C34" s="31">
        <v>0</v>
      </c>
    </row>
    <row r="35" spans="1:3" x14ac:dyDescent="0.25">
      <c r="A35" s="55" t="s">
        <v>528</v>
      </c>
      <c r="B35" s="32" t="s">
        <v>252</v>
      </c>
      <c r="C35" s="31">
        <v>0</v>
      </c>
    </row>
    <row r="36" spans="1:3" x14ac:dyDescent="0.25">
      <c r="A36" s="55" t="s">
        <v>529</v>
      </c>
      <c r="B36" s="32" t="s">
        <v>262</v>
      </c>
      <c r="C36" s="31">
        <v>0</v>
      </c>
    </row>
    <row r="37" spans="1:3" x14ac:dyDescent="0.25">
      <c r="A37" s="55" t="s">
        <v>530</v>
      </c>
      <c r="B37" s="32" t="s">
        <v>531</v>
      </c>
      <c r="C37" s="31">
        <v>0</v>
      </c>
    </row>
    <row r="38" spans="1:3" x14ac:dyDescent="0.25">
      <c r="A38" s="55" t="s">
        <v>532</v>
      </c>
      <c r="B38" s="30" t="s">
        <v>533</v>
      </c>
      <c r="C38" s="37">
        <v>0</v>
      </c>
    </row>
    <row r="39" spans="1:3" x14ac:dyDescent="0.25">
      <c r="A39" s="27"/>
      <c r="B39" s="38"/>
      <c r="C39" s="39"/>
    </row>
    <row r="40" spans="1:3" x14ac:dyDescent="0.25">
      <c r="A40" s="12" t="s">
        <v>534</v>
      </c>
      <c r="B40" s="12"/>
      <c r="C40" s="13">
        <f>C6-C8+C31</f>
        <v>74722500.850000009</v>
      </c>
    </row>
    <row r="41" spans="1:3" x14ac:dyDescent="0.25">
      <c r="A41" s="1"/>
      <c r="B41" s="1"/>
      <c r="C41" s="1"/>
    </row>
    <row r="42" spans="1:3" ht="26.45" customHeight="1" x14ac:dyDescent="0.25">
      <c r="A42" s="152" t="s">
        <v>66</v>
      </c>
      <c r="B42" s="152"/>
      <c r="C42" s="152"/>
    </row>
    <row r="45" spans="1:3" x14ac:dyDescent="0.25">
      <c r="B45" s="159" t="s">
        <v>585</v>
      </c>
      <c r="C45" s="159"/>
    </row>
    <row r="46" spans="1:3" x14ac:dyDescent="0.25">
      <c r="B46" s="159" t="s">
        <v>586</v>
      </c>
      <c r="C46" s="159"/>
    </row>
    <row r="47" spans="1:3" x14ac:dyDescent="0.25">
      <c r="B47" s="159" t="s">
        <v>587</v>
      </c>
      <c r="C47" s="159"/>
    </row>
    <row r="48" spans="1:3" ht="53.25" customHeight="1" x14ac:dyDescent="0.25">
      <c r="B48" s="162" t="s">
        <v>611</v>
      </c>
      <c r="C48" s="162"/>
    </row>
    <row r="49" spans="2:3" x14ac:dyDescent="0.25">
      <c r="B49" s="159"/>
      <c r="C49" s="159"/>
    </row>
    <row r="50" spans="2:3" x14ac:dyDescent="0.25">
      <c r="B50" s="159"/>
      <c r="C50" s="159"/>
    </row>
    <row r="51" spans="2:3" x14ac:dyDescent="0.25">
      <c r="B51" s="159"/>
      <c r="C51" s="159"/>
    </row>
    <row r="52" spans="2:3" x14ac:dyDescent="0.25">
      <c r="B52" s="159"/>
      <c r="C52" s="159"/>
    </row>
    <row r="53" spans="2:3" x14ac:dyDescent="0.25">
      <c r="B53" s="159"/>
      <c r="C53" s="159"/>
    </row>
    <row r="54" spans="2:3" x14ac:dyDescent="0.25">
      <c r="B54" s="159"/>
      <c r="C54" s="159"/>
    </row>
    <row r="55" spans="2:3" x14ac:dyDescent="0.25">
      <c r="B55" s="159"/>
      <c r="C55" s="159"/>
    </row>
    <row r="56" spans="2:3" x14ac:dyDescent="0.25">
      <c r="B56" s="159"/>
      <c r="C56" s="159"/>
    </row>
    <row r="57" spans="2:3" x14ac:dyDescent="0.25">
      <c r="B57" s="159"/>
      <c r="C57" s="159"/>
    </row>
    <row r="58" spans="2:3" x14ac:dyDescent="0.25">
      <c r="B58" s="159"/>
      <c r="C58" s="159"/>
    </row>
    <row r="59" spans="2:3" x14ac:dyDescent="0.25">
      <c r="B59" s="159"/>
      <c r="C59" s="159"/>
    </row>
    <row r="60" spans="2:3" x14ac:dyDescent="0.25">
      <c r="B60" s="159"/>
      <c r="C60" s="159"/>
    </row>
    <row r="61" spans="2:3" x14ac:dyDescent="0.25">
      <c r="B61" s="159"/>
      <c r="C61" s="159"/>
    </row>
    <row r="62" spans="2:3" x14ac:dyDescent="0.25">
      <c r="B62" s="159"/>
      <c r="C62" s="159"/>
    </row>
    <row r="63" spans="2:3" x14ac:dyDescent="0.25">
      <c r="B63" s="159"/>
      <c r="C63" s="159"/>
    </row>
    <row r="64" spans="2:3" x14ac:dyDescent="0.25">
      <c r="B64" s="159"/>
      <c r="C64" s="159"/>
    </row>
    <row r="65" spans="2:3" x14ac:dyDescent="0.25">
      <c r="B65" s="159"/>
      <c r="C65" s="159"/>
    </row>
    <row r="66" spans="2:3" x14ac:dyDescent="0.25">
      <c r="B66" s="159"/>
      <c r="C66" s="159"/>
    </row>
    <row r="67" spans="2:3" x14ac:dyDescent="0.25">
      <c r="B67" s="159"/>
      <c r="C67" s="159"/>
    </row>
    <row r="68" spans="2:3" x14ac:dyDescent="0.25">
      <c r="B68" s="159"/>
      <c r="C68" s="159"/>
    </row>
    <row r="69" spans="2:3" x14ac:dyDescent="0.25">
      <c r="B69" s="159"/>
      <c r="C69" s="159"/>
    </row>
  </sheetData>
  <mergeCells count="6">
    <mergeCell ref="A42:C42"/>
    <mergeCell ref="A1:C1"/>
    <mergeCell ref="A2:C2"/>
    <mergeCell ref="A3:C3"/>
    <mergeCell ref="A4:C4"/>
    <mergeCell ref="A5:B5"/>
  </mergeCells>
  <pageMargins left="0.70866141732283472" right="0.70866141732283472" top="0.74803149606299213" bottom="0.74803149606299213" header="0" footer="0"/>
  <pageSetup scale="80" orientation="portrait" r:id="rId1"/>
  <ignoredErrors>
    <ignoredError sqref="A18:A38"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80"/>
  <sheetViews>
    <sheetView workbookViewId="0">
      <selection activeCell="H35" sqref="H35"/>
    </sheetView>
  </sheetViews>
  <sheetFormatPr baseColWidth="10" defaultColWidth="14.42578125" defaultRowHeight="11.25" x14ac:dyDescent="0.2"/>
  <cols>
    <col min="1" max="1" width="12.85546875" style="1" customWidth="1"/>
    <col min="2" max="2" width="63.28515625" style="1" customWidth="1"/>
    <col min="3" max="7" width="15.85546875" style="1" customWidth="1"/>
    <col min="8" max="8" width="11.85546875" style="1" customWidth="1"/>
    <col min="9" max="9" width="13.42578125" style="1" customWidth="1"/>
    <col min="10" max="10" width="13.140625" style="1" customWidth="1"/>
    <col min="11" max="26" width="9.140625" style="1" customWidth="1"/>
    <col min="27" max="16384" width="14.42578125" style="1"/>
  </cols>
  <sheetData>
    <row r="1" spans="1:10" x14ac:dyDescent="0.2">
      <c r="A1" s="135" t="str">
        <f>'Notas a los Edos Financieros'!A1</f>
        <v>Nombre del Ente Público</v>
      </c>
      <c r="B1" s="158"/>
      <c r="C1" s="158"/>
      <c r="D1" s="158"/>
      <c r="E1" s="158"/>
      <c r="F1" s="158"/>
      <c r="G1" s="44" t="s">
        <v>1</v>
      </c>
      <c r="H1" s="63">
        <f>'Notas a los Edos Financieros'!D1</f>
        <v>2026</v>
      </c>
      <c r="I1" s="2"/>
      <c r="J1" s="2"/>
    </row>
    <row r="2" spans="1:10" x14ac:dyDescent="0.2">
      <c r="A2" s="135" t="s">
        <v>535</v>
      </c>
      <c r="B2" s="158"/>
      <c r="C2" s="158"/>
      <c r="D2" s="158"/>
      <c r="E2" s="158"/>
      <c r="F2" s="158"/>
      <c r="G2" s="44" t="s">
        <v>3</v>
      </c>
      <c r="H2" s="63" t="str">
        <f>'Notas a los Edos Financieros'!D2</f>
        <v>Trimestral</v>
      </c>
      <c r="I2" s="2"/>
      <c r="J2" s="2"/>
    </row>
    <row r="3" spans="1:10" x14ac:dyDescent="0.2">
      <c r="A3" s="135" t="str">
        <f>'Notas a los Edos Financieros'!A3</f>
        <v>Del 01 de enero al 30 de junio de 2026</v>
      </c>
      <c r="B3" s="158"/>
      <c r="C3" s="158"/>
      <c r="D3" s="158"/>
      <c r="E3" s="158"/>
      <c r="F3" s="158"/>
      <c r="G3" s="44" t="s">
        <v>4</v>
      </c>
      <c r="H3" s="63">
        <f>'Notas a los Edos Financieros'!D3</f>
        <v>2</v>
      </c>
      <c r="I3" s="2"/>
      <c r="J3" s="2"/>
    </row>
    <row r="4" spans="1:10" x14ac:dyDescent="0.2">
      <c r="A4" s="135" t="s">
        <v>5</v>
      </c>
      <c r="B4" s="158"/>
      <c r="C4" s="158"/>
      <c r="D4" s="158"/>
      <c r="E4" s="158"/>
      <c r="F4" s="158"/>
      <c r="G4" s="44"/>
      <c r="H4" s="45"/>
      <c r="I4" s="2"/>
      <c r="J4" s="2"/>
    </row>
    <row r="5" spans="1:10" x14ac:dyDescent="0.2">
      <c r="A5" s="134" t="s">
        <v>68</v>
      </c>
      <c r="B5" s="134"/>
      <c r="C5" s="134"/>
      <c r="D5" s="134"/>
      <c r="E5" s="134"/>
      <c r="F5" s="134"/>
      <c r="G5" s="134"/>
      <c r="H5" s="134"/>
      <c r="I5" s="2"/>
      <c r="J5" s="2"/>
    </row>
    <row r="6" spans="1:10" x14ac:dyDescent="0.2">
      <c r="A6" s="2"/>
      <c r="B6" s="2"/>
      <c r="C6" s="2"/>
      <c r="D6" s="2"/>
      <c r="E6" s="2"/>
      <c r="F6" s="2"/>
      <c r="G6" s="2"/>
      <c r="H6" s="2"/>
      <c r="I6" s="2"/>
      <c r="J6" s="2"/>
    </row>
    <row r="7" spans="1:10" x14ac:dyDescent="0.2">
      <c r="A7" s="2"/>
      <c r="B7" s="2"/>
      <c r="C7" s="2"/>
      <c r="D7" s="2"/>
      <c r="E7" s="2"/>
      <c r="F7" s="2"/>
      <c r="G7" s="2"/>
      <c r="H7" s="2"/>
      <c r="I7" s="2"/>
      <c r="J7" s="2"/>
    </row>
    <row r="8" spans="1:10" ht="22.5" x14ac:dyDescent="0.2">
      <c r="A8" s="57" t="s">
        <v>70</v>
      </c>
      <c r="B8" s="57" t="s">
        <v>482</v>
      </c>
      <c r="C8" s="58" t="s">
        <v>536</v>
      </c>
      <c r="D8" s="58" t="s">
        <v>537</v>
      </c>
      <c r="E8" s="58" t="s">
        <v>538</v>
      </c>
      <c r="F8" s="58" t="s">
        <v>539</v>
      </c>
      <c r="G8" s="58" t="s">
        <v>540</v>
      </c>
      <c r="H8" s="58" t="s">
        <v>541</v>
      </c>
      <c r="I8" s="58" t="s">
        <v>542</v>
      </c>
      <c r="J8" s="58" t="s">
        <v>543</v>
      </c>
    </row>
    <row r="9" spans="1:10" x14ac:dyDescent="0.2">
      <c r="A9" s="7">
        <v>7000</v>
      </c>
      <c r="B9" s="8" t="s">
        <v>544</v>
      </c>
      <c r="C9" s="9"/>
      <c r="D9" s="9"/>
      <c r="E9" s="9"/>
      <c r="F9" s="9"/>
      <c r="G9" s="9"/>
      <c r="H9" s="9"/>
      <c r="I9" s="9"/>
      <c r="J9" s="9"/>
    </row>
    <row r="10" spans="1:10" x14ac:dyDescent="0.2">
      <c r="A10" s="3">
        <v>7110</v>
      </c>
      <c r="B10" s="10" t="s">
        <v>540</v>
      </c>
      <c r="C10" s="4">
        <v>0</v>
      </c>
      <c r="D10" s="4">
        <v>0</v>
      </c>
      <c r="E10" s="4">
        <v>0</v>
      </c>
      <c r="F10" s="4">
        <v>0</v>
      </c>
      <c r="G10" s="2"/>
      <c r="H10" s="2"/>
      <c r="I10" s="2"/>
      <c r="J10" s="2"/>
    </row>
    <row r="11" spans="1:10" x14ac:dyDescent="0.2">
      <c r="A11" s="3">
        <v>7120</v>
      </c>
      <c r="B11" s="10" t="s">
        <v>545</v>
      </c>
      <c r="C11" s="4">
        <v>0</v>
      </c>
      <c r="D11" s="4">
        <v>0</v>
      </c>
      <c r="E11" s="4">
        <v>0</v>
      </c>
      <c r="F11" s="4">
        <v>0</v>
      </c>
      <c r="G11" s="2"/>
      <c r="H11" s="2"/>
      <c r="I11" s="2"/>
      <c r="J11" s="2"/>
    </row>
    <row r="12" spans="1:10" x14ac:dyDescent="0.2">
      <c r="A12" s="3">
        <v>7130</v>
      </c>
      <c r="B12" s="10" t="s">
        <v>546</v>
      </c>
      <c r="C12" s="4">
        <v>0</v>
      </c>
      <c r="D12" s="4">
        <v>0</v>
      </c>
      <c r="E12" s="4">
        <v>0</v>
      </c>
      <c r="F12" s="4">
        <v>0</v>
      </c>
      <c r="G12" s="2"/>
      <c r="H12" s="2"/>
      <c r="I12" s="2"/>
      <c r="J12" s="2"/>
    </row>
    <row r="13" spans="1:10" x14ac:dyDescent="0.2">
      <c r="A13" s="3">
        <v>7140</v>
      </c>
      <c r="B13" s="10" t="s">
        <v>547</v>
      </c>
      <c r="C13" s="4">
        <v>0</v>
      </c>
      <c r="D13" s="4">
        <v>0</v>
      </c>
      <c r="E13" s="4">
        <v>0</v>
      </c>
      <c r="F13" s="4">
        <v>0</v>
      </c>
      <c r="G13" s="2"/>
      <c r="H13" s="2"/>
      <c r="I13" s="2"/>
      <c r="J13" s="2"/>
    </row>
    <row r="14" spans="1:10" x14ac:dyDescent="0.2">
      <c r="A14" s="3">
        <v>7150</v>
      </c>
      <c r="B14" s="10" t="s">
        <v>548</v>
      </c>
      <c r="C14" s="4">
        <v>0</v>
      </c>
      <c r="D14" s="4">
        <v>0</v>
      </c>
      <c r="E14" s="4">
        <v>0</v>
      </c>
      <c r="F14" s="4">
        <v>0</v>
      </c>
      <c r="G14" s="2"/>
      <c r="H14" s="2"/>
      <c r="I14" s="2"/>
      <c r="J14" s="2"/>
    </row>
    <row r="15" spans="1:10" x14ac:dyDescent="0.2">
      <c r="A15" s="3">
        <v>7160</v>
      </c>
      <c r="B15" s="10" t="s">
        <v>549</v>
      </c>
      <c r="C15" s="4">
        <v>0</v>
      </c>
      <c r="D15" s="4">
        <v>0</v>
      </c>
      <c r="E15" s="4">
        <v>0</v>
      </c>
      <c r="F15" s="4">
        <v>0</v>
      </c>
      <c r="G15" s="2"/>
      <c r="H15" s="2"/>
      <c r="I15" s="2"/>
      <c r="J15" s="2"/>
    </row>
    <row r="16" spans="1:10" x14ac:dyDescent="0.2">
      <c r="A16" s="3">
        <v>7210</v>
      </c>
      <c r="B16" s="10" t="s">
        <v>550</v>
      </c>
      <c r="C16" s="4">
        <v>0</v>
      </c>
      <c r="D16" s="4">
        <v>0</v>
      </c>
      <c r="E16" s="4">
        <v>0</v>
      </c>
      <c r="F16" s="4">
        <v>0</v>
      </c>
      <c r="G16" s="2"/>
      <c r="H16" s="2"/>
      <c r="I16" s="2"/>
      <c r="J16" s="2"/>
    </row>
    <row r="17" spans="1:10" x14ac:dyDescent="0.2">
      <c r="A17" s="3">
        <v>7220</v>
      </c>
      <c r="B17" s="10" t="s">
        <v>551</v>
      </c>
      <c r="C17" s="4">
        <v>0</v>
      </c>
      <c r="D17" s="4">
        <v>0</v>
      </c>
      <c r="E17" s="4">
        <v>0</v>
      </c>
      <c r="F17" s="4">
        <v>0</v>
      </c>
      <c r="G17" s="2"/>
      <c r="H17" s="2"/>
      <c r="I17" s="2"/>
      <c r="J17" s="2"/>
    </row>
    <row r="18" spans="1:10" x14ac:dyDescent="0.2">
      <c r="A18" s="3">
        <v>7230</v>
      </c>
      <c r="B18" s="10" t="s">
        <v>552</v>
      </c>
      <c r="C18" s="4">
        <v>0</v>
      </c>
      <c r="D18" s="4">
        <v>0</v>
      </c>
      <c r="E18" s="4">
        <v>0</v>
      </c>
      <c r="F18" s="4">
        <v>0</v>
      </c>
      <c r="G18" s="2"/>
      <c r="H18" s="2"/>
      <c r="I18" s="2"/>
      <c r="J18" s="2"/>
    </row>
    <row r="19" spans="1:10" x14ac:dyDescent="0.2">
      <c r="A19" s="3">
        <v>7240</v>
      </c>
      <c r="B19" s="10" t="s">
        <v>553</v>
      </c>
      <c r="C19" s="4">
        <v>0</v>
      </c>
      <c r="D19" s="4">
        <v>0</v>
      </c>
      <c r="E19" s="4">
        <v>0</v>
      </c>
      <c r="F19" s="4">
        <v>0</v>
      </c>
      <c r="G19" s="2"/>
      <c r="H19" s="2"/>
      <c r="I19" s="2"/>
      <c r="J19" s="2"/>
    </row>
    <row r="20" spans="1:10" x14ac:dyDescent="0.2">
      <c r="A20" s="3">
        <v>7250</v>
      </c>
      <c r="B20" s="10" t="s">
        <v>554</v>
      </c>
      <c r="C20" s="4">
        <v>0</v>
      </c>
      <c r="D20" s="4">
        <v>0</v>
      </c>
      <c r="E20" s="4">
        <v>0</v>
      </c>
      <c r="F20" s="4">
        <v>0</v>
      </c>
      <c r="G20" s="2"/>
      <c r="H20" s="2"/>
      <c r="I20" s="2"/>
      <c r="J20" s="2"/>
    </row>
    <row r="21" spans="1:10" x14ac:dyDescent="0.2">
      <c r="A21" s="3">
        <v>7260</v>
      </c>
      <c r="B21" s="10" t="s">
        <v>555</v>
      </c>
      <c r="C21" s="4">
        <v>0</v>
      </c>
      <c r="D21" s="4">
        <v>0</v>
      </c>
      <c r="E21" s="4">
        <v>0</v>
      </c>
      <c r="F21" s="4">
        <v>0</v>
      </c>
      <c r="G21" s="2"/>
      <c r="H21" s="2"/>
      <c r="I21" s="2"/>
      <c r="J21" s="2"/>
    </row>
    <row r="22" spans="1:10" x14ac:dyDescent="0.2">
      <c r="A22" s="3">
        <v>7310</v>
      </c>
      <c r="B22" s="10" t="s">
        <v>556</v>
      </c>
      <c r="C22" s="4">
        <v>0</v>
      </c>
      <c r="D22" s="4">
        <v>0</v>
      </c>
      <c r="E22" s="4">
        <v>0</v>
      </c>
      <c r="F22" s="4">
        <v>0</v>
      </c>
      <c r="G22" s="2"/>
      <c r="H22" s="2"/>
      <c r="I22" s="2"/>
      <c r="J22" s="2"/>
    </row>
    <row r="23" spans="1:10" x14ac:dyDescent="0.2">
      <c r="A23" s="3">
        <v>7320</v>
      </c>
      <c r="B23" s="10" t="s">
        <v>557</v>
      </c>
      <c r="C23" s="4">
        <v>0</v>
      </c>
      <c r="D23" s="4">
        <v>0</v>
      </c>
      <c r="E23" s="4">
        <v>0</v>
      </c>
      <c r="F23" s="4">
        <v>0</v>
      </c>
      <c r="G23" s="2"/>
      <c r="H23" s="2"/>
      <c r="I23" s="2"/>
      <c r="J23" s="2"/>
    </row>
    <row r="24" spans="1:10" x14ac:dyDescent="0.2">
      <c r="A24" s="3">
        <v>7330</v>
      </c>
      <c r="B24" s="10" t="s">
        <v>558</v>
      </c>
      <c r="C24" s="4">
        <v>0</v>
      </c>
      <c r="D24" s="4">
        <v>0</v>
      </c>
      <c r="E24" s="4">
        <v>0</v>
      </c>
      <c r="F24" s="4">
        <v>0</v>
      </c>
      <c r="G24" s="2"/>
      <c r="H24" s="2"/>
      <c r="I24" s="2"/>
      <c r="J24" s="2"/>
    </row>
    <row r="25" spans="1:10" x14ac:dyDescent="0.2">
      <c r="A25" s="3">
        <v>7340</v>
      </c>
      <c r="B25" s="10" t="s">
        <v>559</v>
      </c>
      <c r="C25" s="4">
        <v>0</v>
      </c>
      <c r="D25" s="4">
        <v>0</v>
      </c>
      <c r="E25" s="4">
        <v>0</v>
      </c>
      <c r="F25" s="4">
        <v>0</v>
      </c>
      <c r="G25" s="2"/>
      <c r="H25" s="2"/>
      <c r="I25" s="2"/>
      <c r="J25" s="2"/>
    </row>
    <row r="26" spans="1:10" x14ac:dyDescent="0.2">
      <c r="A26" s="3">
        <v>7350</v>
      </c>
      <c r="B26" s="10" t="s">
        <v>560</v>
      </c>
      <c r="C26" s="4">
        <v>0</v>
      </c>
      <c r="D26" s="4">
        <v>0</v>
      </c>
      <c r="E26" s="4">
        <v>0</v>
      </c>
      <c r="F26" s="4">
        <v>0</v>
      </c>
      <c r="G26" s="2"/>
      <c r="H26" s="2"/>
      <c r="I26" s="2"/>
      <c r="J26" s="2"/>
    </row>
    <row r="27" spans="1:10" x14ac:dyDescent="0.2">
      <c r="A27" s="3">
        <v>7360</v>
      </c>
      <c r="B27" s="10" t="s">
        <v>561</v>
      </c>
      <c r="C27" s="4">
        <v>0</v>
      </c>
      <c r="D27" s="4">
        <v>0</v>
      </c>
      <c r="E27" s="4">
        <v>0</v>
      </c>
      <c r="F27" s="4">
        <v>0</v>
      </c>
      <c r="G27" s="2"/>
      <c r="H27" s="2"/>
      <c r="I27" s="2"/>
      <c r="J27" s="2"/>
    </row>
    <row r="28" spans="1:10" x14ac:dyDescent="0.2">
      <c r="A28" s="3">
        <v>7410</v>
      </c>
      <c r="B28" s="10" t="s">
        <v>562</v>
      </c>
      <c r="C28" s="4">
        <v>0</v>
      </c>
      <c r="D28" s="4">
        <v>0</v>
      </c>
      <c r="E28" s="4">
        <v>0</v>
      </c>
      <c r="F28" s="4">
        <v>0</v>
      </c>
      <c r="G28" s="2"/>
      <c r="H28" s="2"/>
      <c r="I28" s="2"/>
      <c r="J28" s="2"/>
    </row>
    <row r="29" spans="1:10" x14ac:dyDescent="0.2">
      <c r="A29" s="3">
        <v>7420</v>
      </c>
      <c r="B29" s="10" t="s">
        <v>563</v>
      </c>
      <c r="C29" s="4">
        <v>0</v>
      </c>
      <c r="D29" s="4">
        <v>0</v>
      </c>
      <c r="E29" s="4">
        <v>0</v>
      </c>
      <c r="F29" s="4">
        <v>0</v>
      </c>
      <c r="G29" s="2"/>
      <c r="H29" s="2"/>
      <c r="I29" s="2"/>
      <c r="J29" s="2"/>
    </row>
    <row r="30" spans="1:10" x14ac:dyDescent="0.2">
      <c r="A30" s="3">
        <v>7510</v>
      </c>
      <c r="B30" s="10" t="s">
        <v>564</v>
      </c>
      <c r="C30" s="4">
        <v>0</v>
      </c>
      <c r="D30" s="4">
        <v>0</v>
      </c>
      <c r="E30" s="4">
        <v>0</v>
      </c>
      <c r="F30" s="4">
        <v>0</v>
      </c>
      <c r="G30" s="2"/>
      <c r="H30" s="2"/>
      <c r="I30" s="2"/>
      <c r="J30" s="2"/>
    </row>
    <row r="31" spans="1:10" x14ac:dyDescent="0.2">
      <c r="A31" s="3">
        <v>7520</v>
      </c>
      <c r="B31" s="10" t="s">
        <v>565</v>
      </c>
      <c r="C31" s="4">
        <v>0</v>
      </c>
      <c r="D31" s="4">
        <v>0</v>
      </c>
      <c r="E31" s="4">
        <v>0</v>
      </c>
      <c r="F31" s="4">
        <v>0</v>
      </c>
      <c r="G31" s="2"/>
      <c r="H31" s="2"/>
      <c r="I31" s="2"/>
      <c r="J31" s="2"/>
    </row>
    <row r="32" spans="1:10" x14ac:dyDescent="0.2">
      <c r="A32" s="3">
        <v>7610</v>
      </c>
      <c r="B32" s="10" t="s">
        <v>566</v>
      </c>
      <c r="C32" s="4">
        <v>0</v>
      </c>
      <c r="D32" s="4">
        <v>0</v>
      </c>
      <c r="E32" s="4">
        <v>0</v>
      </c>
      <c r="F32" s="4">
        <v>0</v>
      </c>
      <c r="G32" s="2"/>
      <c r="H32" s="2"/>
      <c r="I32" s="2"/>
      <c r="J32" s="2"/>
    </row>
    <row r="33" spans="1:10" x14ac:dyDescent="0.2">
      <c r="A33" s="3">
        <v>7620</v>
      </c>
      <c r="B33" s="10" t="s">
        <v>567</v>
      </c>
      <c r="C33" s="4">
        <v>0</v>
      </c>
      <c r="D33" s="4">
        <v>0</v>
      </c>
      <c r="E33" s="4">
        <v>0</v>
      </c>
      <c r="F33" s="4">
        <v>0</v>
      </c>
      <c r="G33" s="2"/>
      <c r="H33" s="2"/>
      <c r="I33" s="2"/>
      <c r="J33" s="2"/>
    </row>
    <row r="34" spans="1:10" x14ac:dyDescent="0.2">
      <c r="A34" s="3">
        <v>7630</v>
      </c>
      <c r="B34" s="10" t="s">
        <v>568</v>
      </c>
      <c r="C34" s="4">
        <v>0</v>
      </c>
      <c r="D34" s="4">
        <v>0</v>
      </c>
      <c r="E34" s="4">
        <v>0</v>
      </c>
      <c r="F34" s="4">
        <v>0</v>
      </c>
      <c r="G34" s="2"/>
      <c r="H34" s="2"/>
      <c r="I34" s="2"/>
      <c r="J34" s="2"/>
    </row>
    <row r="35" spans="1:10" x14ac:dyDescent="0.2">
      <c r="A35" s="3">
        <v>7640</v>
      </c>
      <c r="B35" s="10" t="s">
        <v>569</v>
      </c>
      <c r="C35" s="4">
        <v>0</v>
      </c>
      <c r="D35" s="4">
        <v>0</v>
      </c>
      <c r="E35" s="4">
        <v>0</v>
      </c>
      <c r="F35" s="4">
        <v>0</v>
      </c>
      <c r="G35" s="2"/>
      <c r="H35" s="2"/>
      <c r="I35" s="2"/>
      <c r="J35" s="2"/>
    </row>
    <row r="36" spans="1:10" x14ac:dyDescent="0.2">
      <c r="A36" s="3"/>
      <c r="B36" s="2"/>
      <c r="C36" s="4"/>
      <c r="D36" s="4"/>
      <c r="E36" s="4"/>
      <c r="F36" s="4"/>
      <c r="G36" s="2"/>
      <c r="H36" s="2"/>
      <c r="I36" s="2"/>
      <c r="J36" s="2"/>
    </row>
    <row r="37" spans="1:10" x14ac:dyDescent="0.2">
      <c r="A37" s="7">
        <v>8000</v>
      </c>
      <c r="B37" s="8" t="s">
        <v>570</v>
      </c>
      <c r="C37" s="9"/>
      <c r="D37" s="9"/>
      <c r="E37" s="9"/>
      <c r="F37" s="9"/>
      <c r="G37" s="9"/>
      <c r="H37" s="9"/>
      <c r="I37" s="9"/>
      <c r="J37" s="9"/>
    </row>
    <row r="38" spans="1:10" x14ac:dyDescent="0.2">
      <c r="A38" s="3"/>
      <c r="B38" s="2"/>
      <c r="C38" s="2"/>
      <c r="D38" s="2"/>
      <c r="E38" s="2"/>
      <c r="F38" s="2"/>
      <c r="G38" s="2"/>
      <c r="H38" s="2"/>
      <c r="I38" s="2"/>
      <c r="J38" s="2"/>
    </row>
    <row r="39" spans="1:10" x14ac:dyDescent="0.2">
      <c r="A39" s="3"/>
      <c r="B39" s="156" t="s">
        <v>571</v>
      </c>
      <c r="C39" s="157"/>
      <c r="D39" s="2"/>
      <c r="E39" s="2"/>
      <c r="F39" s="2"/>
      <c r="G39" s="2"/>
      <c r="H39" s="2"/>
      <c r="I39" s="2"/>
      <c r="J39" s="2"/>
    </row>
    <row r="40" spans="1:10" x14ac:dyDescent="0.2">
      <c r="A40" s="3"/>
      <c r="B40" s="59" t="s">
        <v>482</v>
      </c>
      <c r="C40" s="60">
        <v>2026</v>
      </c>
      <c r="D40" s="2"/>
      <c r="E40" s="2"/>
      <c r="F40" s="2"/>
      <c r="G40" s="2"/>
      <c r="H40" s="2"/>
      <c r="I40" s="2"/>
      <c r="J40" s="2"/>
    </row>
    <row r="41" spans="1:10" x14ac:dyDescent="0.2">
      <c r="A41" s="3">
        <v>8110</v>
      </c>
      <c r="B41" s="40" t="s">
        <v>572</v>
      </c>
      <c r="C41" s="61">
        <v>144972730</v>
      </c>
      <c r="D41" s="2"/>
      <c r="E41" s="2"/>
      <c r="F41" s="2"/>
      <c r="G41" s="2"/>
      <c r="H41" s="2"/>
      <c r="I41" s="2"/>
      <c r="J41" s="2"/>
    </row>
    <row r="42" spans="1:10" x14ac:dyDescent="0.2">
      <c r="A42" s="3">
        <v>8120</v>
      </c>
      <c r="B42" s="40" t="s">
        <v>573</v>
      </c>
      <c r="C42" s="61">
        <v>62116106.180000007</v>
      </c>
      <c r="D42" s="2"/>
      <c r="E42" s="2"/>
      <c r="F42" s="2"/>
      <c r="G42" s="2"/>
      <c r="H42" s="2"/>
      <c r="I42" s="2"/>
      <c r="J42" s="2"/>
    </row>
    <row r="43" spans="1:10" x14ac:dyDescent="0.2">
      <c r="A43" s="3">
        <v>8130</v>
      </c>
      <c r="B43" s="40" t="s">
        <v>574</v>
      </c>
      <c r="C43" s="61">
        <v>10918822</v>
      </c>
      <c r="D43" s="2"/>
      <c r="E43" s="2"/>
      <c r="F43" s="2"/>
      <c r="G43" s="2"/>
      <c r="H43" s="2"/>
      <c r="I43" s="2"/>
      <c r="J43" s="2"/>
    </row>
    <row r="44" spans="1:10" x14ac:dyDescent="0.2">
      <c r="A44" s="3">
        <v>8140</v>
      </c>
      <c r="B44" s="40" t="s">
        <v>575</v>
      </c>
      <c r="C44" s="61">
        <v>93775445.819999993</v>
      </c>
      <c r="D44" s="2"/>
      <c r="E44" s="2"/>
      <c r="F44" s="2"/>
      <c r="G44" s="2"/>
      <c r="H44" s="2"/>
      <c r="I44" s="2"/>
      <c r="J44" s="2"/>
    </row>
    <row r="45" spans="1:10" x14ac:dyDescent="0.2">
      <c r="A45" s="3">
        <v>8150</v>
      </c>
      <c r="B45" s="41" t="s">
        <v>576</v>
      </c>
      <c r="C45" s="62">
        <v>93775445.819999993</v>
      </c>
      <c r="D45" s="2"/>
      <c r="E45" s="2"/>
      <c r="F45" s="2"/>
      <c r="G45" s="2"/>
      <c r="H45" s="2"/>
      <c r="I45" s="2"/>
      <c r="J45" s="2"/>
    </row>
    <row r="46" spans="1:10" x14ac:dyDescent="0.2">
      <c r="A46" s="3"/>
      <c r="B46" s="2"/>
      <c r="C46" s="2"/>
      <c r="D46" s="2"/>
      <c r="E46" s="2"/>
      <c r="F46" s="2"/>
      <c r="G46" s="2"/>
      <c r="H46" s="2"/>
      <c r="I46" s="2"/>
      <c r="J46" s="2"/>
    </row>
    <row r="47" spans="1:10" x14ac:dyDescent="0.2">
      <c r="A47" s="3"/>
      <c r="B47" s="2"/>
      <c r="C47" s="2"/>
      <c r="D47" s="2"/>
      <c r="E47" s="2"/>
      <c r="F47" s="2"/>
      <c r="G47" s="2"/>
      <c r="H47" s="2"/>
      <c r="I47" s="2"/>
      <c r="J47" s="2"/>
    </row>
    <row r="48" spans="1:10" x14ac:dyDescent="0.2">
      <c r="A48" s="3"/>
      <c r="B48" s="156" t="s">
        <v>577</v>
      </c>
      <c r="C48" s="157"/>
      <c r="D48" s="2"/>
      <c r="E48" s="2"/>
      <c r="F48" s="2"/>
      <c r="G48" s="2"/>
      <c r="H48" s="2"/>
      <c r="I48" s="2"/>
      <c r="J48" s="2"/>
    </row>
    <row r="49" spans="1:3" x14ac:dyDescent="0.2">
      <c r="A49" s="3"/>
      <c r="B49" s="59" t="s">
        <v>482</v>
      </c>
      <c r="C49" s="60">
        <v>2026</v>
      </c>
    </row>
    <row r="50" spans="1:3" x14ac:dyDescent="0.2">
      <c r="A50" s="3">
        <v>8210</v>
      </c>
      <c r="B50" s="40" t="s">
        <v>578</v>
      </c>
      <c r="C50" s="61">
        <v>144972730</v>
      </c>
    </row>
    <row r="51" spans="1:3" x14ac:dyDescent="0.2">
      <c r="A51" s="3">
        <v>8220</v>
      </c>
      <c r="B51" s="40" t="s">
        <v>579</v>
      </c>
      <c r="C51" s="61">
        <v>82981150.069999993</v>
      </c>
    </row>
    <row r="52" spans="1:3" x14ac:dyDescent="0.2">
      <c r="A52" s="3">
        <v>8230</v>
      </c>
      <c r="B52" s="40" t="s">
        <v>580</v>
      </c>
      <c r="C52" s="61">
        <v>-10918822</v>
      </c>
    </row>
    <row r="53" spans="1:3" x14ac:dyDescent="0.2">
      <c r="A53" s="3">
        <v>8240</v>
      </c>
      <c r="B53" s="40" t="s">
        <v>581</v>
      </c>
      <c r="C53" s="61">
        <v>0</v>
      </c>
    </row>
    <row r="54" spans="1:3" x14ac:dyDescent="0.2">
      <c r="A54" s="3">
        <v>8250</v>
      </c>
      <c r="B54" s="40" t="s">
        <v>582</v>
      </c>
      <c r="C54" s="61">
        <v>72910401.930000007</v>
      </c>
    </row>
    <row r="55" spans="1:3" x14ac:dyDescent="0.2">
      <c r="A55" s="3">
        <v>8260</v>
      </c>
      <c r="B55" s="40" t="s">
        <v>583</v>
      </c>
      <c r="C55" s="61">
        <v>72910401.930000007</v>
      </c>
    </row>
    <row r="56" spans="1:3" x14ac:dyDescent="0.2">
      <c r="A56" s="3">
        <v>8270</v>
      </c>
      <c r="B56" s="41" t="s">
        <v>584</v>
      </c>
      <c r="C56" s="62">
        <v>72910401.930000007</v>
      </c>
    </row>
    <row r="57" spans="1:3" x14ac:dyDescent="0.2">
      <c r="A57" s="2"/>
      <c r="B57" s="2"/>
      <c r="C57" s="2"/>
    </row>
    <row r="58" spans="1:3" x14ac:dyDescent="0.2">
      <c r="A58" s="2"/>
      <c r="B58" s="2"/>
      <c r="C58" s="2"/>
    </row>
    <row r="59" spans="1:3" x14ac:dyDescent="0.2">
      <c r="A59" s="9" t="s">
        <v>66</v>
      </c>
      <c r="C59" s="2"/>
    </row>
    <row r="66" spans="2:7" ht="15" x14ac:dyDescent="0.25">
      <c r="B66" s="110" t="s">
        <v>585</v>
      </c>
      <c r="C66"/>
      <c r="E66" s="139" t="s">
        <v>585</v>
      </c>
      <c r="F66" s="139"/>
      <c r="G66" s="139"/>
    </row>
    <row r="67" spans="2:7" ht="15" x14ac:dyDescent="0.25">
      <c r="B67" s="110" t="s">
        <v>588</v>
      </c>
      <c r="C67"/>
      <c r="E67" s="138" t="s">
        <v>586</v>
      </c>
      <c r="F67" s="138"/>
      <c r="G67" s="138"/>
    </row>
    <row r="68" spans="2:7" ht="15" x14ac:dyDescent="0.25">
      <c r="B68" s="110" t="s">
        <v>610</v>
      </c>
      <c r="C68"/>
      <c r="E68" s="138" t="s">
        <v>587</v>
      </c>
      <c r="F68" s="138"/>
      <c r="G68" s="138"/>
    </row>
    <row r="69" spans="2:7" x14ac:dyDescent="0.2">
      <c r="B69" s="112" t="s">
        <v>590</v>
      </c>
      <c r="C69" s="114"/>
      <c r="E69" s="139" t="s">
        <v>611</v>
      </c>
      <c r="F69" s="139"/>
      <c r="G69" s="139"/>
    </row>
    <row r="70" spans="2:7" x14ac:dyDescent="0.2">
      <c r="B70" s="112"/>
      <c r="C70" s="114"/>
      <c r="E70" s="139"/>
      <c r="F70" s="139"/>
      <c r="G70" s="139"/>
    </row>
    <row r="71" spans="2:7" ht="26.25" customHeight="1" x14ac:dyDescent="0.2">
      <c r="B71" s="112"/>
      <c r="C71" s="114"/>
      <c r="E71" s="139"/>
      <c r="F71" s="139"/>
      <c r="G71" s="139"/>
    </row>
    <row r="72" spans="2:7" x14ac:dyDescent="0.2">
      <c r="B72" s="112"/>
      <c r="C72" s="114"/>
    </row>
    <row r="73" spans="2:7" x14ac:dyDescent="0.2">
      <c r="B73" s="112"/>
      <c r="C73" s="114"/>
    </row>
    <row r="74" spans="2:7" x14ac:dyDescent="0.2">
      <c r="B74" s="112"/>
      <c r="C74" s="114"/>
    </row>
    <row r="75" spans="2:7" x14ac:dyDescent="0.2">
      <c r="B75" s="112"/>
      <c r="C75" s="114"/>
    </row>
    <row r="76" spans="2:7" x14ac:dyDescent="0.2">
      <c r="B76" s="112"/>
      <c r="C76" s="114"/>
    </row>
    <row r="77" spans="2:7" x14ac:dyDescent="0.2">
      <c r="B77" s="155" t="s">
        <v>585</v>
      </c>
      <c r="C77" s="155"/>
      <c r="E77" s="139" t="s">
        <v>585</v>
      </c>
      <c r="F77" s="139"/>
      <c r="G77" s="139"/>
    </row>
    <row r="78" spans="2:7" x14ac:dyDescent="0.2">
      <c r="B78" s="110" t="s">
        <v>594</v>
      </c>
      <c r="C78" s="110"/>
      <c r="E78" s="139" t="s">
        <v>591</v>
      </c>
      <c r="F78" s="139"/>
      <c r="G78" s="139"/>
    </row>
    <row r="79" spans="2:7" x14ac:dyDescent="0.2">
      <c r="B79" s="110" t="s">
        <v>595</v>
      </c>
      <c r="C79" s="110"/>
      <c r="E79" s="139" t="s">
        <v>592</v>
      </c>
      <c r="F79" s="139"/>
      <c r="G79" s="139"/>
    </row>
    <row r="80" spans="2:7" x14ac:dyDescent="0.2">
      <c r="B80" s="112" t="s">
        <v>596</v>
      </c>
      <c r="C80" s="114"/>
      <c r="E80" s="139" t="s">
        <v>593</v>
      </c>
      <c r="F80" s="139"/>
      <c r="G80" s="139"/>
    </row>
  </sheetData>
  <mergeCells count="16">
    <mergeCell ref="B77:C77"/>
    <mergeCell ref="E77:G77"/>
    <mergeCell ref="B48:C48"/>
    <mergeCell ref="A1:F1"/>
    <mergeCell ref="A2:F2"/>
    <mergeCell ref="A3:F3"/>
    <mergeCell ref="A4:F4"/>
    <mergeCell ref="B39:C39"/>
    <mergeCell ref="A5:H5"/>
    <mergeCell ref="E78:G78"/>
    <mergeCell ref="E79:G79"/>
    <mergeCell ref="E80:G80"/>
    <mergeCell ref="E66:G66"/>
    <mergeCell ref="E67:G67"/>
    <mergeCell ref="E68:G68"/>
    <mergeCell ref="E69:G71"/>
  </mergeCells>
  <pageMargins left="0.25" right="0.25" top="0.75" bottom="0.75" header="0.3" footer="0.3"/>
  <pageSetup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109EC8-B33F-49F8-A5DB-ECC6584DE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A3C39C-9B78-4577-9510-B2AE35485E96}">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EA84A7CB-74D3-45BC-A93C-2A80600822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Notas a los Edos Financieros</vt:lpstr>
      <vt:lpstr>ACT</vt:lpstr>
      <vt:lpstr>ESF</vt:lpstr>
      <vt:lpstr>VHP</vt:lpstr>
      <vt:lpstr>EFE</vt:lpstr>
      <vt:lpstr>Conciliacion_Ig</vt:lpstr>
      <vt:lpstr>Conciliacion_Eg</vt:lpstr>
      <vt:lpstr>Memoria</vt:lpstr>
      <vt:lpstr>ACT!Área_de_impresión</vt:lpstr>
      <vt:lpstr>EFE!Área_de_impresión</vt:lpstr>
      <vt:lpstr>ESF!Área_de_impresión</vt:lpstr>
      <vt:lpstr>Memoria!Área_de_impresión</vt:lpstr>
      <vt:lpstr>'Notas a los Edos Financieros'!Área_de_impresión</vt:lpstr>
      <vt:lpstr>ACT!Títulos_a_imprimir</vt:lpstr>
      <vt:lpstr>EFE!Títulos_a_imprimir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CLAUDIA-YEPEZ</dc:creator>
  <cp:keywords/>
  <dc:description/>
  <cp:lastModifiedBy>claudia yepez</cp:lastModifiedBy>
  <cp:revision/>
  <cp:lastPrinted>2026-07-17T15:03:07Z</cp:lastPrinted>
  <dcterms:created xsi:type="dcterms:W3CDTF">2024-07-17T18:53:12Z</dcterms:created>
  <dcterms:modified xsi:type="dcterms:W3CDTF">2026-07-17T15:03:17Z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