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13_ncr:1_{BA50E1D0-8B33-427A-A3D7-665C05C47476}" xr6:coauthVersionLast="47" xr6:coauthVersionMax="47" xr10:uidLastSave="{00000000-0000-0000-0000-000000000000}"/>
  <bookViews>
    <workbookView xWindow="-120" yWindow="-120" windowWidth="29040" windowHeight="1572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6" i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1" i="1"/>
  <c r="B3" i="6"/>
  <c r="B1" i="6"/>
  <c r="F21" i="3"/>
  <c r="E11" i="3"/>
  <c r="F11" i="3"/>
  <c r="F31" i="3" s="1"/>
  <c r="D11" i="3"/>
</calcChain>
</file>

<file path=xl/sharedStrings.xml><?xml version="1.0" encoding="utf-8"?>
<sst xmlns="http://schemas.openxmlformats.org/spreadsheetml/2006/main" count="328" uniqueCount="164">
  <si>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</si>
  <si>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</si>
  <si>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</si>
  <si>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</si>
  <si>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</si>
  <si>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</si>
  <si>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</si>
  <si>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</si>
  <si>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</si>
  <si>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</si>
  <si>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</si>
  <si>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</si>
  <si>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</si>
  <si>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</si>
  <si>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</si>
  <si>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</si>
  <si>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</si>
  <si>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</si>
  <si>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</si>
  <si>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</si>
  <si>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</si>
  <si>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</si>
  <si>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</si>
  <si>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</si>
  <si>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</si>
  <si>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</si>
  <si>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</si>
  <si>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</si>
  <si>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</si>
  <si>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</si>
  <si>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</si>
  <si>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</si>
  <si>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</si>
  <si>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</si>
  <si>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</si>
  <si>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</si>
  <si>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</si>
  <si>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</si>
  <si>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</si>
  <si>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</si>
  <si>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</si>
  <si>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</si>
  <si>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</si>
  <si>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</si>
  <si>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</si>
  <si>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</si>
  <si>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</si>
  <si>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</si>
  <si>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</si>
  <si>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</si>
  <si>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</si>
  <si>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</si>
  <si>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</si>
  <si>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</si>
  <si>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</si>
  <si>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</si>
  <si>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</si>
  <si>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</si>
  <si>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</si>
  <si>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</si>
  <si>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</si>
  <si>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</si>
  <si>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</si>
  <si>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</si>
  <si>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</si>
  <si>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</si>
  <si>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</si>
  <si>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</si>
  <si>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</si>
  <si>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</si>
  <si>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</si>
  <si>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</si>
  <si>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</si>
  <si>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</si>
  <si>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</si>
  <si>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</si>
  <si>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</si>
  <si>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</si>
  <si>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</si>
  <si>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</si>
  <si>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</si>
  <si>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</si>
  <si>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</si>
  <si>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</si>
  <si>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</si>
  <si>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</si>
  <si>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</si>
  <si>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</si>
  <si>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</si>
  <si>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</si>
  <si>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</si>
  <si>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</si>
  <si>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</si>
  <si>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</si>
  <si>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</si>
  <si>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</si>
  <si>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</si>
  <si>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</si>
  <si>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</si>
  <si>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</si>
  <si>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</si>
  <si>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</si>
  <si>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</si>
  <si>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</si>
  <si>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</si>
  <si>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</si>
  <si>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</si>
  <si>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</si>
  <si>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</si>
  <si>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</si>
  <si>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</si>
  <si>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</si>
  <si>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</si>
  <si>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</si>
  <si>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</si>
  <si>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</si>
  <si>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</si>
  <si>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</si>
  <si>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</si>
  <si>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</si>
  <si>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</si>
  <si>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</si>
  <si>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</si>
  <si>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</si>
  <si>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</si>
  <si>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</si>
  <si>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</si>
  <si>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</si>
  <si>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</si>
  <si>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</si>
  <si>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</si>
  <si>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</si>
  <si>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</si>
  <si>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</si>
  <si>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</si>
  <si>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</si>
  <si>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</si>
  <si>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</si>
  <si>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</si>
  <si>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</si>
  <si>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</si>
  <si>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</si>
  <si>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</si>
  <si>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</si>
  <si>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</si>
  <si>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</si>
  <si>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</si>
  <si>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</si>
  <si>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</si>
  <si>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A ESTA FECHA DE CIERRE DE ESTA INFORMACION NO SE TIENE CONTRATADA DEUDA PUBLICA NI OBLIGACION ALGUNA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</si>
  <si>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</si>
  <si>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</si>
  <si>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</si>
  <si>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</si>
  <si>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</si>
  <si>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</si>
  <si>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</si>
  <si>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</si>
  <si>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A ESTA FECHA DE CIERRE DE ESTA INFORMACION NO SE TIENE CONTRATADA OBLIGACION ALGUNA OBLIGACION A CORTO PLAZO.</t>
  </si>
  <si>
    <t>A ESTA FECHA DE CIERRE DE ESTA INFORMACION NO SE TIENEN COTRATADOS CONVENIOS DE DEUDA GARANTIZADA.</t>
  </si>
  <si>
    <t>Seguiremos con nuestros controles en el ejercicio del gasto.</t>
  </si>
  <si>
    <t xml:space="preserve">El balance presupuestario se ha mantenido a la fecha de la presentación de esta información quedando un superávit de </t>
  </si>
  <si>
    <t>PATRONATO DE BOMBEROS DE LEON GTO</t>
  </si>
  <si>
    <t>Correspondiente del 01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</si>
</sst>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44" fontId="1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4" fontId="2" fillId="0" borderId="0" xfId="6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7">
    <cellStyle name="Hipervínculo" xfId="1" builtinId="8"/>
    <cellStyle name="Moneda" xfId="6" builtinId="4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G30" sqref="G30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162</v>
      </c>
      <c r="B1" s="20"/>
      <c r="C1" s="21" t="s">
        <v>0</v>
      </c>
      <c r="D1" s="22">
        <v>2024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163</v>
      </c>
      <c r="B3" s="24"/>
      <c r="C3" s="25" t="s">
        <v>4</v>
      </c>
      <c r="D3" s="27">
        <v>3</v>
      </c>
    </row>
    <row r="4" spans="1:4" x14ac:dyDescent="0.2">
      <c r="A4" s="72" t="s">
        <v>5</v>
      </c>
      <c r="B4" s="73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42"/>
  <sheetViews>
    <sheetView showGridLines="0" workbookViewId="0">
      <selection activeCell="C40" sqref="C4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2.33203125" style="1" customWidth="1"/>
    <col min="5" max="5" width="15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2024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x14ac:dyDescent="0.2">
      <c r="C10" s="1" t="s">
        <v>161</v>
      </c>
      <c r="E10" s="71">
        <v>21485249.850000009</v>
      </c>
    </row>
    <row r="11" spans="1:6" x14ac:dyDescent="0.2">
      <c r="C11" s="1" t="s">
        <v>160</v>
      </c>
    </row>
    <row r="16" spans="1:6" x14ac:dyDescent="0.2">
      <c r="C16" s="70" t="s">
        <v>23</v>
      </c>
    </row>
    <row r="17" spans="2:3" x14ac:dyDescent="0.2">
      <c r="C17" s="69" t="s">
        <v>24</v>
      </c>
    </row>
    <row r="21" spans="2:3" x14ac:dyDescent="0.2">
      <c r="B21" s="1" t="s">
        <v>150</v>
      </c>
    </row>
    <row r="28" spans="2:3" x14ac:dyDescent="0.2">
      <c r="B28" s="1" t="s">
        <v>151</v>
      </c>
    </row>
    <row r="29" spans="2:3" x14ac:dyDescent="0.2">
      <c r="B29" s="1" t="s">
        <v>152</v>
      </c>
    </row>
    <row r="30" spans="2:3" x14ac:dyDescent="0.2">
      <c r="B30" s="1" t="s">
        <v>153</v>
      </c>
    </row>
    <row r="34" spans="2:2" x14ac:dyDescent="0.2">
      <c r="B34" s="1" t="s">
        <v>151</v>
      </c>
    </row>
    <row r="35" spans="2:2" x14ac:dyDescent="0.2">
      <c r="B35" s="1" t="s">
        <v>154</v>
      </c>
    </row>
    <row r="36" spans="2:2" x14ac:dyDescent="0.2">
      <c r="B36" s="1" t="s">
        <v>155</v>
      </c>
    </row>
    <row r="40" spans="2:2" x14ac:dyDescent="0.2">
      <c r="B40" s="1" t="s">
        <v>151</v>
      </c>
    </row>
    <row r="41" spans="2:2" x14ac:dyDescent="0.2">
      <c r="B41" s="1" t="s">
        <v>156</v>
      </c>
    </row>
    <row r="42" spans="2:2" x14ac:dyDescent="0.2">
      <c r="B42" s="1" t="s">
        <v>157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85"/>
  <sheetViews>
    <sheetView showGridLines="0" zoomScaleNormal="100" workbookViewId="0">
      <selection activeCell="M23" sqref="M23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4.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9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9" x14ac:dyDescent="0.2">
      <c r="B3" s="74" t="str">
        <f>'Notas de Disciplina Financiera'!A3</f>
        <v>Correspondiente del 01 de enero al 30 de septiembre de 2024</v>
      </c>
      <c r="C3" s="74"/>
      <c r="D3" s="74"/>
      <c r="E3" s="40" t="s">
        <v>4</v>
      </c>
      <c r="F3" s="41">
        <f>'Notas de Disciplina Financiera'!D3</f>
        <v>3</v>
      </c>
    </row>
    <row r="5" spans="1:9" x14ac:dyDescent="0.2">
      <c r="B5" s="43" t="s">
        <v>25</v>
      </c>
    </row>
    <row r="6" spans="1:9" x14ac:dyDescent="0.2">
      <c r="B6" s="80" t="str">
        <f>B1</f>
        <v>PATRONATO DE BOMBEROS DE LEON GTO</v>
      </c>
      <c r="C6" s="80"/>
      <c r="D6" s="80"/>
      <c r="E6" s="80"/>
      <c r="F6" s="80"/>
      <c r="G6" s="80"/>
      <c r="H6" s="80"/>
      <c r="I6" s="80"/>
    </row>
    <row r="7" spans="1:9" x14ac:dyDescent="0.2">
      <c r="B7" s="75" t="s">
        <v>26</v>
      </c>
      <c r="C7" s="75"/>
      <c r="D7" s="75"/>
      <c r="E7" s="75"/>
      <c r="F7" s="75"/>
      <c r="G7" s="75"/>
      <c r="H7" s="75"/>
      <c r="I7" s="75"/>
    </row>
    <row r="8" spans="1:9" x14ac:dyDescent="0.2">
      <c r="B8" s="75" t="s">
        <v>27</v>
      </c>
      <c r="C8" s="75"/>
      <c r="D8" s="75"/>
      <c r="E8" s="75"/>
      <c r="F8" s="75"/>
      <c r="G8" s="75"/>
      <c r="H8" s="75"/>
      <c r="I8" s="75"/>
    </row>
    <row r="9" spans="1:9" x14ac:dyDescent="0.2">
      <c r="B9" s="75" t="str">
        <f>B3</f>
        <v>Correspondiente del 01 de enero al 30 de septiembre de 2024</v>
      </c>
      <c r="C9" s="75"/>
      <c r="D9" s="75"/>
      <c r="E9" s="75"/>
      <c r="F9" s="75"/>
      <c r="G9" s="75"/>
      <c r="H9" s="75"/>
      <c r="I9" s="75"/>
    </row>
    <row r="10" spans="1:9" x14ac:dyDescent="0.2">
      <c r="B10" s="76" t="s">
        <v>28</v>
      </c>
      <c r="C10" s="76"/>
      <c r="D10" s="76"/>
      <c r="E10" s="76"/>
      <c r="F10" s="76"/>
      <c r="G10" s="76"/>
      <c r="H10" s="76"/>
      <c r="I10" s="76"/>
    </row>
    <row r="11" spans="1:9" x14ac:dyDescent="0.2">
      <c r="B11" s="9"/>
      <c r="C11" s="9"/>
      <c r="D11" s="77" t="s">
        <v>29</v>
      </c>
      <c r="E11" s="78"/>
      <c r="F11" s="78"/>
      <c r="G11" s="78"/>
      <c r="H11" s="79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180113902</v>
      </c>
      <c r="D87" s="3">
        <v>0</v>
      </c>
      <c r="E87" s="3">
        <v>0</v>
      </c>
      <c r="F87" s="3">
        <v>492467123.77000004</v>
      </c>
      <c r="G87" s="3">
        <v>490805777.10000002</v>
      </c>
      <c r="H87" s="3">
        <v>0</v>
      </c>
      <c r="I87" s="3">
        <v>181775248.66999999</v>
      </c>
    </row>
    <row r="88" spans="2:9" x14ac:dyDescent="0.2">
      <c r="B88" s="17" t="s">
        <v>39</v>
      </c>
      <c r="C88" s="3">
        <v>106657421</v>
      </c>
      <c r="D88" s="3">
        <v>0</v>
      </c>
      <c r="E88" s="3">
        <v>0</v>
      </c>
      <c r="F88" s="3">
        <v>35372010.370000005</v>
      </c>
      <c r="G88" s="3">
        <v>35372010.369999997</v>
      </c>
      <c r="H88" s="3">
        <v>0</v>
      </c>
      <c r="I88" s="3">
        <v>106657421</v>
      </c>
    </row>
    <row r="89" spans="2:9" x14ac:dyDescent="0.2">
      <c r="B89" s="16" t="s">
        <v>40</v>
      </c>
      <c r="C89" s="4">
        <v>59865081.859999999</v>
      </c>
      <c r="D89" s="4">
        <v>0</v>
      </c>
      <c r="E89" s="4">
        <v>0</v>
      </c>
      <c r="F89" s="4">
        <v>15105666.01</v>
      </c>
      <c r="G89" s="4">
        <v>15701054.41</v>
      </c>
      <c r="H89" s="4">
        <v>0</v>
      </c>
      <c r="I89" s="4">
        <v>59269693.460000001</v>
      </c>
    </row>
    <row r="90" spans="2:9" x14ac:dyDescent="0.2">
      <c r="B90" s="16" t="s">
        <v>41</v>
      </c>
      <c r="C90" s="4">
        <v>205347.41</v>
      </c>
      <c r="D90" s="4">
        <v>0</v>
      </c>
      <c r="E90" s="4">
        <v>0</v>
      </c>
      <c r="F90" s="4">
        <v>255695.88</v>
      </c>
      <c r="G90" s="4">
        <v>278831.38</v>
      </c>
      <c r="H90" s="4">
        <v>0</v>
      </c>
      <c r="I90" s="4">
        <v>182211.91</v>
      </c>
    </row>
    <row r="91" spans="2:9" x14ac:dyDescent="0.2">
      <c r="B91" s="16" t="s">
        <v>42</v>
      </c>
      <c r="C91" s="4">
        <v>10468416.060000001</v>
      </c>
      <c r="D91" s="4">
        <v>0</v>
      </c>
      <c r="E91" s="4">
        <v>0</v>
      </c>
      <c r="F91" s="4">
        <v>2893114.49</v>
      </c>
      <c r="G91" s="4">
        <v>2371142.7400000002</v>
      </c>
      <c r="H91" s="4">
        <v>0</v>
      </c>
      <c r="I91" s="4">
        <v>10990387.810000001</v>
      </c>
    </row>
    <row r="92" spans="2:9" x14ac:dyDescent="0.2">
      <c r="B92" s="16" t="s">
        <v>43</v>
      </c>
      <c r="C92" s="4">
        <v>16442534.720000001</v>
      </c>
      <c r="D92" s="4">
        <v>0</v>
      </c>
      <c r="E92" s="4">
        <v>0</v>
      </c>
      <c r="F92" s="4">
        <v>7242744.8499999996</v>
      </c>
      <c r="G92" s="4">
        <v>7146192.7000000002</v>
      </c>
      <c r="H92" s="4">
        <v>0</v>
      </c>
      <c r="I92" s="4">
        <v>16539086.869999999</v>
      </c>
    </row>
    <row r="93" spans="2:9" x14ac:dyDescent="0.2">
      <c r="B93" s="16" t="s">
        <v>44</v>
      </c>
      <c r="C93" s="4">
        <v>18427183.609999999</v>
      </c>
      <c r="D93" s="4">
        <v>0</v>
      </c>
      <c r="E93" s="4">
        <v>0</v>
      </c>
      <c r="F93" s="4">
        <v>8810216.8200000003</v>
      </c>
      <c r="G93" s="4">
        <v>8569199.5199999996</v>
      </c>
      <c r="H93" s="4">
        <v>0</v>
      </c>
      <c r="I93" s="4">
        <v>18668200.91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1248857.3400000001</v>
      </c>
      <c r="D95" s="4">
        <v>0</v>
      </c>
      <c r="E95" s="4">
        <v>0</v>
      </c>
      <c r="F95" s="4">
        <v>1064572.32</v>
      </c>
      <c r="G95" s="4">
        <v>1305589.6200000001</v>
      </c>
      <c r="H95" s="4">
        <v>0</v>
      </c>
      <c r="I95" s="4">
        <v>1007840.04</v>
      </c>
    </row>
    <row r="96" spans="2:9" x14ac:dyDescent="0.2">
      <c r="B96" s="17" t="s">
        <v>47</v>
      </c>
      <c r="C96" s="3">
        <v>11035512</v>
      </c>
      <c r="D96" s="3">
        <v>0</v>
      </c>
      <c r="E96" s="3">
        <v>0</v>
      </c>
      <c r="F96" s="3">
        <v>6025507.29</v>
      </c>
      <c r="G96" s="3">
        <v>5789728.4399999995</v>
      </c>
      <c r="H96" s="3">
        <v>0</v>
      </c>
      <c r="I96" s="3">
        <v>11271290.850000001</v>
      </c>
    </row>
    <row r="97" spans="2:9" x14ac:dyDescent="0.2">
      <c r="B97" s="16" t="s">
        <v>48</v>
      </c>
      <c r="C97" s="4">
        <v>428139.09</v>
      </c>
      <c r="D97" s="4">
        <v>0</v>
      </c>
      <c r="E97" s="4">
        <v>0</v>
      </c>
      <c r="F97" s="4">
        <v>339403.29</v>
      </c>
      <c r="G97" s="4">
        <v>356081.58</v>
      </c>
      <c r="H97" s="4">
        <v>0</v>
      </c>
      <c r="I97" s="4">
        <v>411460.8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141747.38</v>
      </c>
      <c r="D100" s="4">
        <v>0</v>
      </c>
      <c r="E100" s="4">
        <v>0</v>
      </c>
      <c r="F100" s="4">
        <v>272390.32</v>
      </c>
      <c r="G100" s="4">
        <v>291807.49</v>
      </c>
      <c r="H100" s="4">
        <v>0</v>
      </c>
      <c r="I100" s="4">
        <v>122330.21</v>
      </c>
    </row>
    <row r="101" spans="2:9" x14ac:dyDescent="0.2">
      <c r="B101" s="18" t="s">
        <v>52</v>
      </c>
      <c r="C101" s="4">
        <v>800118.34</v>
      </c>
      <c r="D101" s="4">
        <v>0</v>
      </c>
      <c r="E101" s="4">
        <v>0</v>
      </c>
      <c r="F101" s="4">
        <v>371688.68</v>
      </c>
      <c r="G101" s="4">
        <v>339288.2</v>
      </c>
      <c r="H101" s="4">
        <v>0</v>
      </c>
      <c r="I101" s="4">
        <v>832518.82</v>
      </c>
    </row>
    <row r="102" spans="2:9" x14ac:dyDescent="0.2">
      <c r="B102" s="16" t="s">
        <v>53</v>
      </c>
      <c r="C102" s="4">
        <v>4574927.95</v>
      </c>
      <c r="D102" s="4">
        <v>0</v>
      </c>
      <c r="E102" s="4">
        <v>0</v>
      </c>
      <c r="F102" s="4">
        <v>570173.84</v>
      </c>
      <c r="G102" s="4">
        <v>570173.84</v>
      </c>
      <c r="H102" s="4">
        <v>0</v>
      </c>
      <c r="I102" s="4">
        <v>4574927.95</v>
      </c>
    </row>
    <row r="103" spans="2:9" x14ac:dyDescent="0.2">
      <c r="B103" s="16" t="s">
        <v>54</v>
      </c>
      <c r="C103" s="4">
        <v>731907.31</v>
      </c>
      <c r="D103" s="4">
        <v>0</v>
      </c>
      <c r="E103" s="4">
        <v>0</v>
      </c>
      <c r="F103" s="4">
        <v>1813424</v>
      </c>
      <c r="G103" s="4">
        <v>1577645.15</v>
      </c>
      <c r="H103" s="4">
        <v>0</v>
      </c>
      <c r="I103" s="4">
        <v>967686.16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4358671.93</v>
      </c>
      <c r="D105" s="4">
        <v>0</v>
      </c>
      <c r="E105" s="4">
        <v>0</v>
      </c>
      <c r="F105" s="4">
        <v>2658427.16</v>
      </c>
      <c r="G105" s="4">
        <v>2654732.1800000002</v>
      </c>
      <c r="H105" s="4">
        <v>0</v>
      </c>
      <c r="I105" s="4">
        <v>4362366.91</v>
      </c>
    </row>
    <row r="106" spans="2:9" x14ac:dyDescent="0.2">
      <c r="B106" s="17" t="s">
        <v>57</v>
      </c>
      <c r="C106" s="3">
        <v>7176882.6500000004</v>
      </c>
      <c r="D106" s="3">
        <v>0</v>
      </c>
      <c r="E106" s="3">
        <v>0</v>
      </c>
      <c r="F106" s="3">
        <v>9564915.0600000005</v>
      </c>
      <c r="G106" s="3">
        <v>8139347.2400000002</v>
      </c>
      <c r="H106" s="3">
        <v>0</v>
      </c>
      <c r="I106" s="3">
        <v>8602450.4700000007</v>
      </c>
    </row>
    <row r="107" spans="2:9" x14ac:dyDescent="0.2">
      <c r="B107" s="16" t="s">
        <v>58</v>
      </c>
      <c r="C107" s="4">
        <v>911117.05</v>
      </c>
      <c r="D107" s="4">
        <v>0</v>
      </c>
      <c r="E107" s="4">
        <v>0</v>
      </c>
      <c r="F107" s="4">
        <v>1159020.29</v>
      </c>
      <c r="G107" s="4">
        <v>765932.12</v>
      </c>
      <c r="H107" s="4">
        <v>0</v>
      </c>
      <c r="I107" s="4">
        <v>1304205.22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454494.82</v>
      </c>
      <c r="D109" s="4">
        <v>0</v>
      </c>
      <c r="E109" s="4">
        <v>0</v>
      </c>
      <c r="F109" s="4">
        <v>516966.94</v>
      </c>
      <c r="G109" s="4">
        <v>489995.48</v>
      </c>
      <c r="H109" s="4">
        <v>0</v>
      </c>
      <c r="I109" s="4">
        <v>481466.28</v>
      </c>
    </row>
    <row r="110" spans="2:9" x14ac:dyDescent="0.2">
      <c r="B110" s="16" t="s">
        <v>61</v>
      </c>
      <c r="C110" s="4">
        <v>612750.69999999995</v>
      </c>
      <c r="D110" s="4">
        <v>0</v>
      </c>
      <c r="E110" s="4">
        <v>0</v>
      </c>
      <c r="F110" s="4">
        <v>2005685.05</v>
      </c>
      <c r="G110" s="4">
        <v>1761251.8</v>
      </c>
      <c r="H110" s="4">
        <v>0</v>
      </c>
      <c r="I110" s="4">
        <v>857183.95</v>
      </c>
    </row>
    <row r="111" spans="2:9" x14ac:dyDescent="0.2">
      <c r="B111" s="16" t="s">
        <v>62</v>
      </c>
      <c r="C111" s="4">
        <v>943326.02</v>
      </c>
      <c r="D111" s="4">
        <v>0</v>
      </c>
      <c r="E111" s="4">
        <v>0</v>
      </c>
      <c r="F111" s="4">
        <v>2140105.2000000002</v>
      </c>
      <c r="G111" s="4">
        <v>1417036.44</v>
      </c>
      <c r="H111" s="4">
        <v>0</v>
      </c>
      <c r="I111" s="4">
        <v>1666394.78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7603.2</v>
      </c>
      <c r="D113" s="4">
        <v>0</v>
      </c>
      <c r="E113" s="4">
        <v>0</v>
      </c>
      <c r="F113" s="4">
        <v>12137.53</v>
      </c>
      <c r="G113" s="4">
        <v>6335.7</v>
      </c>
      <c r="H113" s="4">
        <v>0</v>
      </c>
      <c r="I113" s="4">
        <v>13405.03</v>
      </c>
    </row>
    <row r="114" spans="2:9" x14ac:dyDescent="0.2">
      <c r="B114" s="16" t="s">
        <v>65</v>
      </c>
      <c r="C114" s="4">
        <v>1322001.8600000001</v>
      </c>
      <c r="D114" s="4">
        <v>0</v>
      </c>
      <c r="E114" s="4">
        <v>0</v>
      </c>
      <c r="F114" s="4">
        <v>1106019.68</v>
      </c>
      <c r="G114" s="4">
        <v>1397846.26</v>
      </c>
      <c r="H114" s="4">
        <v>0</v>
      </c>
      <c r="I114" s="4">
        <v>1030175.28</v>
      </c>
    </row>
    <row r="115" spans="2:9" x14ac:dyDescent="0.2">
      <c r="B115" s="16" t="s">
        <v>66</v>
      </c>
      <c r="C115" s="4">
        <v>2925589</v>
      </c>
      <c r="D115" s="4">
        <v>0</v>
      </c>
      <c r="E115" s="4">
        <v>0</v>
      </c>
      <c r="F115" s="4">
        <v>2624980.37</v>
      </c>
      <c r="G115" s="4">
        <v>2300949.44</v>
      </c>
      <c r="H115" s="4">
        <v>0</v>
      </c>
      <c r="I115" s="4">
        <v>3249619.93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55244086.350000001</v>
      </c>
      <c r="D126" s="3">
        <v>0</v>
      </c>
      <c r="E126" s="3">
        <v>0</v>
      </c>
      <c r="F126" s="3">
        <v>441504691.05000001</v>
      </c>
      <c r="G126" s="3">
        <v>441504691.05000001</v>
      </c>
      <c r="H126" s="3">
        <v>0</v>
      </c>
      <c r="I126" s="3">
        <v>55244086.350000001</v>
      </c>
    </row>
    <row r="127" spans="2:9" x14ac:dyDescent="0.2">
      <c r="B127" s="16" t="s">
        <v>78</v>
      </c>
      <c r="C127" s="4">
        <v>458098.89</v>
      </c>
      <c r="D127" s="4">
        <v>0</v>
      </c>
      <c r="E127" s="4">
        <v>0</v>
      </c>
      <c r="F127" s="4">
        <v>3311591.37</v>
      </c>
      <c r="G127" s="4">
        <v>3311591.37</v>
      </c>
      <c r="H127" s="4">
        <v>0</v>
      </c>
      <c r="I127" s="4">
        <v>458098.89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38507096.140000001</v>
      </c>
      <c r="D130" s="4">
        <v>0</v>
      </c>
      <c r="E130" s="4">
        <v>0</v>
      </c>
      <c r="F130" s="4">
        <v>307961969.12</v>
      </c>
      <c r="G130" s="4">
        <v>307961969.12</v>
      </c>
      <c r="H130" s="4">
        <v>0</v>
      </c>
      <c r="I130" s="4">
        <v>38507096.140000001</v>
      </c>
    </row>
    <row r="131" spans="2:9" x14ac:dyDescent="0.2">
      <c r="B131" s="16" t="s">
        <v>82</v>
      </c>
      <c r="C131" s="4">
        <v>16278891.32</v>
      </c>
      <c r="D131" s="4">
        <v>0</v>
      </c>
      <c r="E131" s="4">
        <v>0</v>
      </c>
      <c r="F131" s="4">
        <v>130231130.56</v>
      </c>
      <c r="G131" s="4">
        <v>130231130.56</v>
      </c>
      <c r="H131" s="4">
        <v>0</v>
      </c>
      <c r="I131" s="4">
        <v>16278891.32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180113902</v>
      </c>
      <c r="D161" s="6">
        <v>0</v>
      </c>
      <c r="E161" s="6">
        <v>0</v>
      </c>
      <c r="F161" s="6">
        <v>492467123.77000004</v>
      </c>
      <c r="G161" s="6">
        <v>490805777.10000002</v>
      </c>
      <c r="H161" s="6">
        <v>0</v>
      </c>
      <c r="I161" s="6">
        <v>181775248.66999999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1" t="s">
        <v>150</v>
      </c>
    </row>
    <row r="171" spans="2:9" x14ac:dyDescent="0.2">
      <c r="B171" s="1" t="s">
        <v>151</v>
      </c>
    </row>
    <row r="172" spans="2:9" x14ac:dyDescent="0.2">
      <c r="B172" s="1" t="s">
        <v>152</v>
      </c>
    </row>
    <row r="173" spans="2:9" x14ac:dyDescent="0.2">
      <c r="B173" s="1" t="s">
        <v>153</v>
      </c>
    </row>
    <row r="177" spans="2:2" x14ac:dyDescent="0.2">
      <c r="B177" s="1" t="s">
        <v>151</v>
      </c>
    </row>
    <row r="178" spans="2:2" x14ac:dyDescent="0.2">
      <c r="B178" s="1" t="s">
        <v>154</v>
      </c>
    </row>
    <row r="179" spans="2:2" x14ac:dyDescent="0.2">
      <c r="B179" s="1" t="s">
        <v>155</v>
      </c>
    </row>
    <row r="183" spans="2:2" x14ac:dyDescent="0.2">
      <c r="B183" s="1" t="s">
        <v>151</v>
      </c>
    </row>
    <row r="184" spans="2:2" x14ac:dyDescent="0.2">
      <c r="B184" s="1" t="s">
        <v>156</v>
      </c>
    </row>
    <row r="185" spans="2:2" x14ac:dyDescent="0.2">
      <c r="B185" s="1" t="s">
        <v>157</v>
      </c>
    </row>
  </sheetData>
  <protectedRanges>
    <protectedRange sqref="C13:I13 C87:I87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58"/>
  <sheetViews>
    <sheetView showGridLines="0" workbookViewId="0">
      <selection activeCell="F38" sqref="F3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2024</v>
      </c>
      <c r="C3" s="74"/>
      <c r="D3" s="74"/>
      <c r="E3" s="40" t="s">
        <v>4</v>
      </c>
      <c r="F3" s="41">
        <f>'Notas de Disciplina Financiera'!D3</f>
        <v>3</v>
      </c>
    </row>
    <row r="5" spans="1:6" ht="12" thickBot="1" x14ac:dyDescent="0.25">
      <c r="C5" s="43" t="s">
        <v>113</v>
      </c>
    </row>
    <row r="6" spans="1:6" x14ac:dyDescent="0.2">
      <c r="B6" s="83" t="str">
        <f>B1</f>
        <v>PATRONATO DE BOMBEROS DE LEON GTO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115</v>
      </c>
      <c r="C8" s="90"/>
      <c r="D8" s="90"/>
      <c r="E8" s="90"/>
      <c r="F8" s="91"/>
    </row>
    <row r="9" spans="1:6" ht="22.5" x14ac:dyDescent="0.2">
      <c r="B9" s="81" t="s">
        <v>116</v>
      </c>
      <c r="C9" s="82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1"/>
      <c r="C10" s="82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v>97309198.129999995</v>
      </c>
      <c r="E21" s="61">
        <v>97309198.129999995</v>
      </c>
      <c r="F21" s="62">
        <f t="shared" ref="E21:F21" si="1">SUM(F22:F30)</f>
        <v>0</v>
      </c>
    </row>
    <row r="22" spans="2:6" x14ac:dyDescent="0.2">
      <c r="B22" s="56">
        <v>1000</v>
      </c>
      <c r="C22" s="57" t="s">
        <v>125</v>
      </c>
      <c r="D22" s="58">
        <v>74734381.560000002</v>
      </c>
      <c r="E22" s="58">
        <v>74734381.560000002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9046317.4699999988</v>
      </c>
      <c r="E23" s="58">
        <v>9046317.4699999988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8230775.4100000001</v>
      </c>
      <c r="E24" s="58">
        <v>8230775.4100000001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5297723.6899999995</v>
      </c>
      <c r="E26" s="58">
        <v>5297723.6899999995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v>97309198.129999995</v>
      </c>
      <c r="E31" s="50">
        <v>97309198.129999995</v>
      </c>
      <c r="F31" s="51">
        <f t="shared" ref="E31:F31" si="2">F11+F21</f>
        <v>0</v>
      </c>
    </row>
    <row r="33" spans="2:3" x14ac:dyDescent="0.2">
      <c r="C33" s="70" t="s">
        <v>135</v>
      </c>
    </row>
    <row r="34" spans="2:3" x14ac:dyDescent="0.2">
      <c r="C34" s="69" t="s">
        <v>136</v>
      </c>
    </row>
    <row r="37" spans="2:3" x14ac:dyDescent="0.2">
      <c r="B37" s="1" t="s">
        <v>150</v>
      </c>
    </row>
    <row r="44" spans="2:3" x14ac:dyDescent="0.2">
      <c r="B44" s="1" t="s">
        <v>151</v>
      </c>
    </row>
    <row r="45" spans="2:3" x14ac:dyDescent="0.2">
      <c r="B45" s="1" t="s">
        <v>152</v>
      </c>
    </row>
    <row r="46" spans="2:3" x14ac:dyDescent="0.2">
      <c r="B46" s="1" t="s">
        <v>153</v>
      </c>
    </row>
    <row r="50" spans="2:2" x14ac:dyDescent="0.2">
      <c r="B50" s="1" t="s">
        <v>151</v>
      </c>
    </row>
    <row r="51" spans="2:2" x14ac:dyDescent="0.2">
      <c r="B51" s="1" t="s">
        <v>154</v>
      </c>
    </row>
    <row r="52" spans="2:2" x14ac:dyDescent="0.2">
      <c r="B52" s="1" t="s">
        <v>155</v>
      </c>
    </row>
    <row r="56" spans="2:2" x14ac:dyDescent="0.2">
      <c r="B56" s="1" t="s">
        <v>151</v>
      </c>
    </row>
    <row r="57" spans="2:2" x14ac:dyDescent="0.2">
      <c r="B57" s="1" t="s">
        <v>156</v>
      </c>
    </row>
    <row r="58" spans="2:2" x14ac:dyDescent="0.2">
      <c r="B58" s="1" t="s">
        <v>157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0866141732283472" right="0.70866141732283472" top="0.74803149606299213" bottom="0.74803149606299213" header="0.31496062992125984" footer="0.31496062992125984"/>
  <pageSetup scale="70" orientation="landscape" r:id="rId1"/>
  <ignoredErrors>
    <ignoredError sqref="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40"/>
  <sheetViews>
    <sheetView showGridLines="0" workbookViewId="0">
      <selection activeCell="E44" sqref="E4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2024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  <row r="16" spans="1:6" x14ac:dyDescent="0.2">
      <c r="B16" s="1" t="s">
        <v>149</v>
      </c>
    </row>
    <row r="19" spans="2:2" x14ac:dyDescent="0.2">
      <c r="B19" s="1" t="s">
        <v>150</v>
      </c>
    </row>
    <row r="26" spans="2:2" x14ac:dyDescent="0.2">
      <c r="B26" s="1" t="s">
        <v>151</v>
      </c>
    </row>
    <row r="27" spans="2:2" x14ac:dyDescent="0.2">
      <c r="B27" s="1" t="s">
        <v>152</v>
      </c>
    </row>
    <row r="28" spans="2:2" x14ac:dyDescent="0.2">
      <c r="B28" s="1" t="s">
        <v>153</v>
      </c>
    </row>
    <row r="32" spans="2:2" x14ac:dyDescent="0.2">
      <c r="B32" s="1" t="s">
        <v>151</v>
      </c>
    </row>
    <row r="33" spans="2:2" x14ac:dyDescent="0.2">
      <c r="B33" s="1" t="s">
        <v>154</v>
      </c>
    </row>
    <row r="34" spans="2:2" x14ac:dyDescent="0.2">
      <c r="B34" s="1" t="s">
        <v>155</v>
      </c>
    </row>
    <row r="38" spans="2:2" x14ac:dyDescent="0.2">
      <c r="B38" s="1" t="s">
        <v>151</v>
      </c>
    </row>
    <row r="39" spans="2:2" x14ac:dyDescent="0.2">
      <c r="B39" s="1" t="s">
        <v>156</v>
      </c>
    </row>
    <row r="40" spans="2:2" x14ac:dyDescent="0.2">
      <c r="B40" s="1" t="s">
        <v>157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41"/>
  <sheetViews>
    <sheetView showGridLines="0" workbookViewId="0">
      <selection activeCell="C23" sqref="C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2024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  <row r="18" spans="2:3" x14ac:dyDescent="0.2">
      <c r="C18" s="1" t="s">
        <v>158</v>
      </c>
    </row>
    <row r="20" spans="2:3" x14ac:dyDescent="0.2">
      <c r="B20" s="1" t="s">
        <v>150</v>
      </c>
    </row>
    <row r="27" spans="2:3" x14ac:dyDescent="0.2">
      <c r="B27" s="1" t="s">
        <v>151</v>
      </c>
    </row>
    <row r="28" spans="2:3" x14ac:dyDescent="0.2">
      <c r="B28" s="1" t="s">
        <v>152</v>
      </c>
    </row>
    <row r="29" spans="2:3" x14ac:dyDescent="0.2">
      <c r="B29" s="1" t="s">
        <v>153</v>
      </c>
    </row>
    <row r="33" spans="2:2" x14ac:dyDescent="0.2">
      <c r="B33" s="1" t="s">
        <v>151</v>
      </c>
    </row>
    <row r="34" spans="2:2" x14ac:dyDescent="0.2">
      <c r="B34" s="1" t="s">
        <v>154</v>
      </c>
    </row>
    <row r="35" spans="2:2" x14ac:dyDescent="0.2">
      <c r="B35" s="1" t="s">
        <v>155</v>
      </c>
    </row>
    <row r="39" spans="2:2" x14ac:dyDescent="0.2">
      <c r="B39" s="1" t="s">
        <v>151</v>
      </c>
    </row>
    <row r="40" spans="2:2" x14ac:dyDescent="0.2">
      <c r="B40" s="1" t="s">
        <v>156</v>
      </c>
    </row>
    <row r="41" spans="2:2" x14ac:dyDescent="0.2">
      <c r="B41" s="1" t="s">
        <v>157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36"/>
  <sheetViews>
    <sheetView showGridLines="0" workbookViewId="0">
      <selection activeCell="G25" sqref="G2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2024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3" spans="1:6" x14ac:dyDescent="0.2">
      <c r="B13" s="1" t="s">
        <v>159</v>
      </c>
    </row>
    <row r="15" spans="1:6" x14ac:dyDescent="0.2">
      <c r="B15" s="1" t="s">
        <v>150</v>
      </c>
    </row>
    <row r="22" spans="2:2" x14ac:dyDescent="0.2">
      <c r="B22" s="1" t="s">
        <v>151</v>
      </c>
    </row>
    <row r="23" spans="2:2" x14ac:dyDescent="0.2">
      <c r="B23" s="1" t="s">
        <v>152</v>
      </c>
    </row>
    <row r="24" spans="2:2" x14ac:dyDescent="0.2">
      <c r="B24" s="1" t="s">
        <v>153</v>
      </c>
    </row>
    <row r="28" spans="2:2" x14ac:dyDescent="0.2">
      <c r="B28" s="1" t="s">
        <v>151</v>
      </c>
    </row>
    <row r="29" spans="2:2" x14ac:dyDescent="0.2">
      <c r="B29" s="1" t="s">
        <v>154</v>
      </c>
    </row>
    <row r="30" spans="2:2" x14ac:dyDescent="0.2">
      <c r="B30" s="1" t="s">
        <v>155</v>
      </c>
    </row>
    <row r="34" spans="2:2" x14ac:dyDescent="0.2">
      <c r="B34" s="1" t="s">
        <v>151</v>
      </c>
    </row>
    <row r="35" spans="2:2" x14ac:dyDescent="0.2">
      <c r="B35" s="1" t="s">
        <v>156</v>
      </c>
    </row>
    <row r="36" spans="2:2" x14ac:dyDescent="0.2">
      <c r="B36" s="1" t="s">
        <v>157</v>
      </c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CLAUDIA-YEPEZ</cp:lastModifiedBy>
  <cp:revision/>
  <cp:lastPrinted>2024-10-17T15:42:14Z</cp:lastPrinted>
  <dcterms:created xsi:type="dcterms:W3CDTF">2024-03-15T21:50:03Z</dcterms:created>
  <dcterms:modified xsi:type="dcterms:W3CDTF">2024-10-17T15:42:18Z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