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l="1"/>
  <c r="D20" i="1"/>
  <c r="E41" i="1"/>
  <c r="D41" i="1"/>
  <c r="C41" i="1"/>
  <c r="E20" i="1"/>
  <c r="D21" i="1" l="1"/>
  <c r="D22" i="1" s="1"/>
  <c r="D30" i="1" s="1"/>
  <c r="C21" i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<sst xmlns="http://schemas.openxmlformats.org/spreadsheetml/2006/main" count="62" uniqueCount="43">
  <si>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</si>
  <si>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</si>
  <si>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</si>
  <si>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</si>
  <si>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</si>
  <si>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</si>
  <si>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</si>
  <si>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</si>
  <si>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</si>
  <si>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</si>
  <si>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</si>
  <si>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</si>
  <si>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</si>
  <si>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</si>
  <si>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</si>
  <si>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</si>
  <si>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</si>
  <si>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</si>
  <si>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</si>
  <si>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</si>
  <si>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</si>
  <si>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</si>
  <si>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</si>
  <si>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</si>
  <si>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</si>
  <si>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</si>
  <si>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</si>
  <si>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</si>
  <si>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</si>
  <si>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</si>
  <si>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</si>
  <si>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</si>
  <si>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</si>
  <si>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</si>
  <si>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</si>
  <si>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</si>
  <si>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</si>
  <si>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</si>
  <si>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</si>
  <si>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</si>
  <si>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</si>
  <si>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</si>
  <si>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PATRONATO DE BOMBEROS DE LEON GTO. (a)
Balance Presupuestario - LDF
Del 1 de Enero al 31 de Diciembre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</si>
</sst>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E18" sqref="E1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53185752.07</v>
      </c>
      <c r="D7" s="8">
        <f t="shared" ref="D7:E7" si="0">SUM(D8:D10)</f>
        <v>57671021.799999997</v>
      </c>
      <c r="E7" s="8">
        <f t="shared" si="0"/>
        <v>57671021.799999997</v>
      </c>
    </row>
    <row r="8" spans="1:5" x14ac:dyDescent="0.2">
      <c r="A8" s="6"/>
      <c r="B8" s="9" t="s">
        <v>5</v>
      </c>
      <c r="C8" s="10">
        <v>53185752.07</v>
      </c>
      <c r="D8" s="10">
        <v>57671021.799999997</v>
      </c>
      <c r="E8" s="10">
        <v>57671021.799999997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53185752.07</v>
      </c>
      <c r="D12" s="8">
        <f t="shared" ref="D12:E12" si="1">SUM(D13:D14)</f>
        <v>58498463.039999999</v>
      </c>
      <c r="E12" s="8">
        <f t="shared" si="1"/>
        <v>58498463.039999999</v>
      </c>
    </row>
    <row r="13" spans="1:5" x14ac:dyDescent="0.2">
      <c r="A13" s="6"/>
      <c r="B13" s="9" t="s">
        <v>9</v>
      </c>
      <c r="C13" s="10"/>
      <c r="D13" s="10"/>
      <c r="E13" s="10"/>
    </row>
    <row r="14" spans="1:5" x14ac:dyDescent="0.2">
      <c r="A14" s="6"/>
      <c r="B14" s="9" t="s">
        <v>10</v>
      </c>
      <c r="C14" s="10">
        <v>53185752.07</v>
      </c>
      <c r="D14" s="10">
        <v>58498463.039999999</v>
      </c>
      <c r="E14" s="10">
        <v>58498463.039999999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827441.24</v>
      </c>
      <c r="E16" s="8">
        <f>SUM(E17:E18)</f>
        <v>827441.24</v>
      </c>
    </row>
    <row r="17" spans="1:5" x14ac:dyDescent="0.2">
      <c r="A17" s="6"/>
      <c r="B17" s="9" t="s">
        <v>12</v>
      </c>
      <c r="C17" s="12"/>
      <c r="D17" s="10">
        <v>827441.24</v>
      </c>
      <c r="E17" s="10">
        <v>827441.24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-2.0954757928848267E-9</v>
      </c>
      <c r="E20" s="8">
        <f>E7-E12+E16</f>
        <v>-2.0954757928848267E-9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-2.0954757928848267E-9</v>
      </c>
      <c r="E21" s="8">
        <f t="shared" si="2"/>
        <v>-2.0954757928848267E-9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-827441.24000000209</v>
      </c>
      <c r="E22" s="8">
        <f>E21-E16</f>
        <v>-827441.24000000209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-827441.24000000209</v>
      </c>
      <c r="E30" s="8">
        <f t="shared" si="4"/>
        <v>-827441.24000000209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0</v>
      </c>
      <c r="D45" s="10">
        <v>0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>
        <v>0</v>
      </c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>
        <v>0</v>
      </c>
      <c r="E50" s="10">
        <v>0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0</v>
      </c>
      <c r="E54" s="8">
        <f>E45+E46-E50+E52</f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9">D54-D46</f>
        <v>0</v>
      </c>
      <c r="E55" s="8">
        <f t="shared" si="9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0">D61-D62</f>
        <v>0</v>
      </c>
      <c r="E60" s="10">
        <f t="shared" si="10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1">D68-D60</f>
        <v>0</v>
      </c>
      <c r="E69" s="8">
        <f t="shared" si="11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ContaBom</cp:lastModifiedBy>
  <dcterms:created xsi:type="dcterms:W3CDTF">2017-01-11T17:21:42Z</dcterms:created>
  <dcterms:modified xsi:type="dcterms:W3CDTF">2018-01-18T14:56:37Z</dcterms:modified>
</cp:coreProperties>
</file>